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'Results'!$A$1:$AV$179</definedName>
  </definedNames>
  <calcPr fullCalcOnLoad="1"/>
</workbook>
</file>

<file path=xl/sharedStrings.xml><?xml version="1.0" encoding="utf-8"?>
<sst xmlns="http://schemas.openxmlformats.org/spreadsheetml/2006/main" count="138" uniqueCount="75">
  <si>
    <t>Results</t>
  </si>
  <si>
    <t>Name</t>
  </si>
  <si>
    <t>Lap 1</t>
  </si>
  <si>
    <t>Lap 2</t>
  </si>
  <si>
    <t>Lap 3</t>
  </si>
  <si>
    <t>Lap 4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</si>
  <si>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</si>
  <si>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</si>
  <si>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</si>
  <si>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</si>
  <si>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</si>
  <si>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</si>
  <si>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</si>
  <si>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</si>
  <si>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Beta</t>
  </si>
  <si>
    <t>Expert</t>
  </si>
  <si>
    <t>TRS</t>
  </si>
  <si>
    <t>Gas Gas</t>
  </si>
  <si>
    <t>Yth Beginner</t>
  </si>
  <si>
    <t>Ged Goldsmith</t>
  </si>
  <si>
    <t>Beginner</t>
  </si>
  <si>
    <t>#</t>
  </si>
  <si>
    <t># 50/50 Section</t>
  </si>
  <si>
    <t>OSET</t>
  </si>
  <si>
    <t>Mark Hallett</t>
  </si>
  <si>
    <t>Gary Hind</t>
  </si>
  <si>
    <t>Steve Cronin</t>
  </si>
  <si>
    <t>Montesa</t>
  </si>
  <si>
    <t>Vertigo</t>
  </si>
  <si>
    <t>Pre 65 D</t>
  </si>
  <si>
    <t>50/50 Intermediate</t>
  </si>
  <si>
    <t>Novice</t>
  </si>
  <si>
    <t>John Barnes</t>
  </si>
  <si>
    <t>Fantic</t>
  </si>
  <si>
    <t>Alex Langford</t>
  </si>
  <si>
    <t>Jo Clark</t>
  </si>
  <si>
    <t>Nigel Goodman</t>
  </si>
  <si>
    <t>John Miles</t>
  </si>
  <si>
    <t>BSA Bantum</t>
  </si>
  <si>
    <t>Twinshock C</t>
  </si>
  <si>
    <t>Dave Chard</t>
  </si>
  <si>
    <t>Triumph</t>
  </si>
  <si>
    <t>BSA</t>
  </si>
  <si>
    <t>Andrew Millar</t>
  </si>
  <si>
    <t>Andy Browne</t>
  </si>
  <si>
    <t>Nigel Jarvis</t>
  </si>
  <si>
    <t>Kacee Cole</t>
  </si>
  <si>
    <t>Matt Sleep</t>
  </si>
  <si>
    <t>Unclassified</t>
  </si>
  <si>
    <t>10.09.23</t>
  </si>
  <si>
    <t>Peter Hart</t>
  </si>
  <si>
    <t>D Over 40s</t>
  </si>
  <si>
    <t>C Over 40s</t>
  </si>
  <si>
    <t>Harry Tharme</t>
  </si>
  <si>
    <t>Yth 50/50 Beginner</t>
  </si>
  <si>
    <t>Michael Tharme</t>
  </si>
  <si>
    <t>Richard Johnston</t>
  </si>
  <si>
    <t>Italjet</t>
  </si>
  <si>
    <t>Steve Barrett</t>
  </si>
  <si>
    <t>Danny Orr</t>
  </si>
  <si>
    <t>Jason Colein</t>
  </si>
  <si>
    <t>Philip Whitlock</t>
  </si>
  <si>
    <t>Dean Whitlock</t>
  </si>
  <si>
    <t>Harley Cole</t>
  </si>
  <si>
    <t>Richard Gamblin</t>
  </si>
  <si>
    <t>Michael Orr</t>
  </si>
  <si>
    <t>Simon Smith</t>
  </si>
  <si>
    <t>Nick Hosford</t>
  </si>
  <si>
    <t>Jess Hosford</t>
  </si>
  <si>
    <t>Dillion Earle</t>
  </si>
  <si>
    <t>Jordan Peach</t>
  </si>
  <si>
    <t>Skippy Read</t>
  </si>
  <si>
    <t>Jason Gates</t>
  </si>
  <si>
    <t>Honda TLR</t>
  </si>
  <si>
    <t>Sam Hosford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</si>
</sst>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5"/>
  <sheetViews>
    <sheetView tabSelected="1" zoomScale="82" zoomScaleNormal="82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28125" style="4" customWidth="1"/>
    <col min="2" max="2" width="23.57421875" style="3" bestFit="1" customWidth="1"/>
    <col min="3" max="3" width="12.28125" style="3" bestFit="1" customWidth="1"/>
    <col min="4" max="4" width="21.7109375" style="6" bestFit="1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8.00390625" style="2" bestFit="1" customWidth="1"/>
    <col min="38" max="47" width="3.7109375" style="1" customWidth="1"/>
    <col min="48" max="48" width="8.00390625" style="2" bestFit="1" customWidth="1"/>
    <col min="49" max="49" width="8.57421875" style="2" bestFit="1" customWidth="1"/>
    <col min="50" max="50" width="11.28125" style="11" bestFit="1" customWidth="1"/>
    <col min="51" max="51" width="11.140625" style="21" bestFit="1" customWidth="1"/>
    <col min="52" max="52" width="12.28125" style="11" bestFit="1" customWidth="1"/>
    <col min="53" max="16384" width="9.140625" style="5" customWidth="1"/>
  </cols>
  <sheetData>
    <row r="1" spans="2:52" s="14" customFormat="1" ht="12.75">
      <c r="B1" s="15" t="s">
        <v>10</v>
      </c>
      <c r="C1" s="15"/>
      <c r="D1" s="12" t="s">
        <v>49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11</v>
      </c>
      <c r="T1" s="19"/>
      <c r="U1" s="16"/>
      <c r="V1" s="16"/>
      <c r="W1" s="16"/>
      <c r="X1" s="16"/>
      <c r="Y1" s="16"/>
      <c r="Z1" s="16"/>
      <c r="AA1" s="16"/>
      <c r="AB1" s="16" t="s">
        <v>22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5"/>
      <c r="AZ1" s="16"/>
    </row>
    <row r="2" spans="1:52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2"/>
      <c r="AZ2" s="12"/>
    </row>
    <row r="3" spans="1:52" s="20" customFormat="1" ht="12.75">
      <c r="A3" s="10"/>
      <c r="B3" s="11"/>
      <c r="C3" s="11"/>
      <c r="D3" s="13"/>
      <c r="E3" s="2"/>
      <c r="F3" s="2"/>
      <c r="G3" s="2"/>
      <c r="H3" s="2" t="s">
        <v>21</v>
      </c>
      <c r="I3" s="2"/>
      <c r="J3" s="2" t="s">
        <v>21</v>
      </c>
      <c r="K3" s="2" t="s">
        <v>21</v>
      </c>
      <c r="L3" s="2" t="s">
        <v>21</v>
      </c>
      <c r="M3" s="2"/>
      <c r="N3" s="2" t="s">
        <v>21</v>
      </c>
      <c r="O3" s="2"/>
      <c r="P3" s="2"/>
      <c r="Q3" s="2"/>
      <c r="R3" s="2"/>
      <c r="S3" s="2" t="s">
        <v>21</v>
      </c>
      <c r="T3" s="2"/>
      <c r="U3" s="2" t="s">
        <v>21</v>
      </c>
      <c r="V3" s="2" t="s">
        <v>21</v>
      </c>
      <c r="W3" s="2" t="s">
        <v>21</v>
      </c>
      <c r="X3" s="2"/>
      <c r="Y3" s="2" t="s">
        <v>21</v>
      </c>
      <c r="Z3" s="2"/>
      <c r="AA3" s="2"/>
      <c r="AB3" s="2"/>
      <c r="AC3" s="2"/>
      <c r="AD3" s="2" t="s">
        <v>21</v>
      </c>
      <c r="AE3" s="2"/>
      <c r="AF3" s="2" t="s">
        <v>21</v>
      </c>
      <c r="AG3" s="2" t="s">
        <v>21</v>
      </c>
      <c r="AH3" s="2" t="s">
        <v>21</v>
      </c>
      <c r="AI3" s="2"/>
      <c r="AJ3" s="2" t="s">
        <v>21</v>
      </c>
      <c r="AK3" s="2"/>
      <c r="AL3" s="2"/>
      <c r="AM3" s="2"/>
      <c r="AN3" s="2"/>
      <c r="AO3" s="2" t="s">
        <v>21</v>
      </c>
      <c r="AP3" s="2"/>
      <c r="AQ3" s="2" t="s">
        <v>21</v>
      </c>
      <c r="AR3" s="2" t="s">
        <v>21</v>
      </c>
      <c r="AS3" s="2" t="s">
        <v>21</v>
      </c>
      <c r="AT3" s="2"/>
      <c r="AU3" s="2" t="s">
        <v>21</v>
      </c>
      <c r="AV3" s="2"/>
      <c r="AW3" s="2"/>
      <c r="AX3" s="11"/>
      <c r="AZ3" s="11"/>
    </row>
    <row r="4" spans="1:52" s="2" customFormat="1" ht="12.75">
      <c r="A4" s="10" t="s">
        <v>8</v>
      </c>
      <c r="B4" s="13" t="s">
        <v>1</v>
      </c>
      <c r="C4" s="13" t="s">
        <v>9</v>
      </c>
      <c r="D4" s="13" t="s">
        <v>7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>
        <v>1</v>
      </c>
      <c r="AM4" s="2">
        <v>2</v>
      </c>
      <c r="AN4" s="2">
        <v>3</v>
      </c>
      <c r="AO4" s="2">
        <v>4</v>
      </c>
      <c r="AP4" s="2">
        <v>5</v>
      </c>
      <c r="AQ4" s="2">
        <v>6</v>
      </c>
      <c r="AR4" s="2">
        <v>7</v>
      </c>
      <c r="AS4" s="2">
        <v>8</v>
      </c>
      <c r="AT4" s="2">
        <v>9</v>
      </c>
      <c r="AU4" s="2">
        <v>10</v>
      </c>
      <c r="AV4" s="2" t="s">
        <v>5</v>
      </c>
      <c r="AW4" s="2" t="s">
        <v>6</v>
      </c>
      <c r="AX4" s="11"/>
      <c r="AZ4" s="11"/>
    </row>
    <row r="5" spans="1:49" ht="12.75">
      <c r="A5" s="4">
        <v>24</v>
      </c>
      <c r="B5" s="3" t="s">
        <v>67</v>
      </c>
      <c r="C5" s="3" t="s">
        <v>27</v>
      </c>
      <c r="D5" s="6" t="s">
        <v>15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3</v>
      </c>
      <c r="M5" s="1">
        <v>2</v>
      </c>
      <c r="N5" s="1">
        <v>2</v>
      </c>
      <c r="O5" s="2">
        <f>SUM(E5:N5)</f>
        <v>8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1</v>
      </c>
      <c r="X5" s="1">
        <v>1</v>
      </c>
      <c r="Y5" s="1">
        <v>5</v>
      </c>
      <c r="Z5" s="2">
        <f>SUM(P5:Y5)</f>
        <v>7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2">
        <f>SUM(AA5:AJ5)</f>
        <v>1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5</v>
      </c>
      <c r="AU5" s="1">
        <v>0</v>
      </c>
      <c r="AV5" s="2">
        <f>SUM(AL5:AU5)</f>
        <v>5</v>
      </c>
      <c r="AW5" s="2">
        <f>SUM(AV5,AK5,Z5,O5)</f>
        <v>21</v>
      </c>
    </row>
    <row r="7" spans="1:51" ht="12.75">
      <c r="A7" s="4">
        <v>21</v>
      </c>
      <c r="B7" s="3" t="s">
        <v>24</v>
      </c>
      <c r="C7" s="3" t="s">
        <v>28</v>
      </c>
      <c r="D7" s="6" t="s">
        <v>13</v>
      </c>
      <c r="E7" s="1">
        <v>0</v>
      </c>
      <c r="F7" s="1">
        <v>1</v>
      </c>
      <c r="G7" s="1">
        <v>0</v>
      </c>
      <c r="H7" s="1">
        <v>1</v>
      </c>
      <c r="I7" s="1">
        <v>0</v>
      </c>
      <c r="J7" s="1">
        <v>1</v>
      </c>
      <c r="K7" s="1">
        <v>0</v>
      </c>
      <c r="L7" s="1">
        <v>1</v>
      </c>
      <c r="M7" s="1">
        <v>1</v>
      </c>
      <c r="N7" s="1">
        <v>0</v>
      </c>
      <c r="O7" s="2">
        <f>SUM(E7:N7)</f>
        <v>5</v>
      </c>
      <c r="P7" s="1">
        <v>0</v>
      </c>
      <c r="Q7" s="1">
        <v>1</v>
      </c>
      <c r="R7" s="1">
        <v>0</v>
      </c>
      <c r="S7" s="1">
        <v>0</v>
      </c>
      <c r="T7" s="1">
        <v>1</v>
      </c>
      <c r="U7" s="1">
        <v>3</v>
      </c>
      <c r="V7" s="1">
        <v>0</v>
      </c>
      <c r="W7" s="1">
        <v>0</v>
      </c>
      <c r="X7" s="1">
        <v>1</v>
      </c>
      <c r="Y7" s="1">
        <v>2</v>
      </c>
      <c r="Z7" s="2">
        <f>SUM(P7:Y7)</f>
        <v>8</v>
      </c>
      <c r="AA7" s="1">
        <v>0</v>
      </c>
      <c r="AB7" s="1">
        <v>1</v>
      </c>
      <c r="AC7" s="1">
        <v>0</v>
      </c>
      <c r="AD7" s="1">
        <v>1</v>
      </c>
      <c r="AE7" s="1">
        <v>1</v>
      </c>
      <c r="AF7" s="1">
        <v>2</v>
      </c>
      <c r="AG7" s="1">
        <v>0</v>
      </c>
      <c r="AH7" s="1">
        <v>2</v>
      </c>
      <c r="AI7" s="1">
        <v>0</v>
      </c>
      <c r="AJ7" s="1">
        <v>0</v>
      </c>
      <c r="AK7" s="2">
        <f>SUM(AA7:AJ7)</f>
        <v>7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2</v>
      </c>
      <c r="AR7" s="1">
        <v>0</v>
      </c>
      <c r="AS7" s="1">
        <v>2</v>
      </c>
      <c r="AT7" s="1">
        <v>0</v>
      </c>
      <c r="AU7" s="1">
        <v>0</v>
      </c>
      <c r="AV7" s="2">
        <f>SUM(AL7:AU7)</f>
        <v>4</v>
      </c>
      <c r="AW7" s="2">
        <f>SUM(AV7,AK7,Z7,O7)</f>
        <v>24</v>
      </c>
      <c r="AY7" s="2"/>
    </row>
    <row r="8" spans="1:52" s="2" customFormat="1" ht="12.75">
      <c r="A8" s="4">
        <v>29</v>
      </c>
      <c r="B8" s="3" t="s">
        <v>69</v>
      </c>
      <c r="C8" s="3"/>
      <c r="D8" s="6" t="s">
        <v>13</v>
      </c>
      <c r="E8" s="1">
        <v>0</v>
      </c>
      <c r="F8" s="1">
        <v>1</v>
      </c>
      <c r="G8" s="1">
        <v>1</v>
      </c>
      <c r="H8" s="1">
        <v>0</v>
      </c>
      <c r="I8" s="1">
        <v>2</v>
      </c>
      <c r="J8" s="1">
        <v>3</v>
      </c>
      <c r="K8" s="1">
        <v>0</v>
      </c>
      <c r="L8" s="1">
        <v>0</v>
      </c>
      <c r="M8" s="1">
        <v>3</v>
      </c>
      <c r="N8" s="1">
        <v>1</v>
      </c>
      <c r="O8" s="2">
        <f>SUM(E8:N8)</f>
        <v>11</v>
      </c>
      <c r="P8" s="1">
        <v>0</v>
      </c>
      <c r="Q8" s="1">
        <v>0</v>
      </c>
      <c r="R8" s="1">
        <v>0</v>
      </c>
      <c r="S8" s="1">
        <v>1</v>
      </c>
      <c r="T8" s="1">
        <v>1</v>
      </c>
      <c r="U8" s="1">
        <v>3</v>
      </c>
      <c r="V8" s="1">
        <v>1</v>
      </c>
      <c r="W8" s="1">
        <v>3</v>
      </c>
      <c r="X8" s="1">
        <v>2</v>
      </c>
      <c r="Y8" s="1">
        <v>1</v>
      </c>
      <c r="Z8" s="2">
        <f>SUM(P8:Y8)</f>
        <v>12</v>
      </c>
      <c r="AA8" s="1">
        <v>0</v>
      </c>
      <c r="AB8" s="1">
        <v>1</v>
      </c>
      <c r="AC8" s="1">
        <v>0</v>
      </c>
      <c r="AD8" s="1">
        <v>0</v>
      </c>
      <c r="AE8" s="1">
        <v>1</v>
      </c>
      <c r="AF8" s="1">
        <v>3</v>
      </c>
      <c r="AG8" s="1">
        <v>1</v>
      </c>
      <c r="AH8" s="1">
        <v>3</v>
      </c>
      <c r="AI8" s="1">
        <v>2</v>
      </c>
      <c r="AJ8" s="1">
        <v>0</v>
      </c>
      <c r="AK8" s="2">
        <f>SUM(AA8:AJ8)</f>
        <v>11</v>
      </c>
      <c r="AL8" s="1">
        <v>0</v>
      </c>
      <c r="AM8" s="1">
        <v>0</v>
      </c>
      <c r="AN8" s="1">
        <v>5</v>
      </c>
      <c r="AO8" s="1">
        <v>1</v>
      </c>
      <c r="AP8" s="1">
        <v>1</v>
      </c>
      <c r="AQ8" s="1">
        <v>2</v>
      </c>
      <c r="AR8" s="1">
        <v>0</v>
      </c>
      <c r="AS8" s="1">
        <v>3</v>
      </c>
      <c r="AT8" s="1">
        <v>0</v>
      </c>
      <c r="AU8" s="1">
        <v>2</v>
      </c>
      <c r="AV8" s="2">
        <f>SUM(AL8:AU8)</f>
        <v>14</v>
      </c>
      <c r="AW8" s="2">
        <f>SUM(AV8,AK8,Z8,O8)</f>
        <v>48</v>
      </c>
      <c r="AX8" s="11"/>
      <c r="AY8" s="21"/>
      <c r="AZ8" s="11"/>
    </row>
    <row r="9" spans="1:49" ht="12.75">
      <c r="A9" s="4">
        <v>28</v>
      </c>
      <c r="B9" s="3" t="s">
        <v>46</v>
      </c>
      <c r="C9" s="3" t="s">
        <v>14</v>
      </c>
      <c r="D9" s="6" t="s">
        <v>13</v>
      </c>
      <c r="E9" s="1">
        <v>1</v>
      </c>
      <c r="F9" s="1">
        <v>0</v>
      </c>
      <c r="G9" s="1">
        <v>1</v>
      </c>
      <c r="H9" s="1">
        <v>5</v>
      </c>
      <c r="I9" s="1">
        <v>5</v>
      </c>
      <c r="J9" s="1">
        <v>5</v>
      </c>
      <c r="K9" s="1">
        <v>0</v>
      </c>
      <c r="L9" s="1">
        <v>5</v>
      </c>
      <c r="M9" s="1">
        <v>1</v>
      </c>
      <c r="N9" s="1">
        <v>3</v>
      </c>
      <c r="O9" s="2">
        <f>SUM(E9:N9)</f>
        <v>26</v>
      </c>
      <c r="P9" s="1">
        <v>0</v>
      </c>
      <c r="Q9" s="1">
        <v>0</v>
      </c>
      <c r="R9" s="1">
        <v>2</v>
      </c>
      <c r="S9" s="1">
        <v>1</v>
      </c>
      <c r="T9" s="1">
        <v>2</v>
      </c>
      <c r="U9" s="1">
        <v>3</v>
      </c>
      <c r="V9" s="1">
        <v>1</v>
      </c>
      <c r="W9" s="1">
        <v>3</v>
      </c>
      <c r="X9" s="1">
        <v>3</v>
      </c>
      <c r="Y9" s="1">
        <v>3</v>
      </c>
      <c r="Z9" s="2">
        <f>SUM(P9:Y9)</f>
        <v>18</v>
      </c>
      <c r="AA9" s="1">
        <v>1</v>
      </c>
      <c r="AB9" s="1">
        <v>1</v>
      </c>
      <c r="AC9" s="1">
        <v>2</v>
      </c>
      <c r="AD9" s="1">
        <v>1</v>
      </c>
      <c r="AE9" s="1">
        <v>1</v>
      </c>
      <c r="AF9" s="1">
        <v>3</v>
      </c>
      <c r="AG9" s="1">
        <v>2</v>
      </c>
      <c r="AH9" s="1">
        <v>0</v>
      </c>
      <c r="AI9" s="1">
        <v>5</v>
      </c>
      <c r="AJ9" s="1">
        <v>5</v>
      </c>
      <c r="AK9" s="2">
        <f>SUM(AA9:AJ9)</f>
        <v>21</v>
      </c>
      <c r="AL9" s="1">
        <v>0</v>
      </c>
      <c r="AM9" s="1">
        <v>0</v>
      </c>
      <c r="AN9" s="1">
        <v>1</v>
      </c>
      <c r="AO9" s="1">
        <v>0</v>
      </c>
      <c r="AP9" s="1">
        <v>0</v>
      </c>
      <c r="AQ9" s="1">
        <v>5</v>
      </c>
      <c r="AR9" s="1">
        <v>0</v>
      </c>
      <c r="AS9" s="1">
        <v>3</v>
      </c>
      <c r="AT9" s="1">
        <v>3</v>
      </c>
      <c r="AU9" s="1">
        <v>2</v>
      </c>
      <c r="AV9" s="2">
        <f>SUM(AL9:AU9)</f>
        <v>14</v>
      </c>
      <c r="AW9" s="2">
        <f>SUM(AV9,AK9,Z9,O9)</f>
        <v>79</v>
      </c>
    </row>
    <row r="10" spans="1:52" s="2" customFormat="1" ht="12.75">
      <c r="A10" s="10"/>
      <c r="B10" s="13"/>
      <c r="C10" s="13"/>
      <c r="D10" s="13"/>
      <c r="AX10" s="11"/>
      <c r="AZ10" s="11"/>
    </row>
    <row r="11" spans="1:52" s="2" customFormat="1" ht="12.75">
      <c r="A11" s="4">
        <v>13</v>
      </c>
      <c r="B11" s="3" t="s">
        <v>62</v>
      </c>
      <c r="C11" s="3" t="s">
        <v>14</v>
      </c>
      <c r="D11" s="6" t="s">
        <v>31</v>
      </c>
      <c r="E11" s="1">
        <v>0</v>
      </c>
      <c r="F11" s="1">
        <v>5</v>
      </c>
      <c r="G11" s="1">
        <v>0</v>
      </c>
      <c r="H11" s="1">
        <v>1</v>
      </c>
      <c r="I11" s="1">
        <v>0</v>
      </c>
      <c r="J11" s="1">
        <v>1</v>
      </c>
      <c r="K11" s="1">
        <v>1</v>
      </c>
      <c r="L11" s="1">
        <v>0</v>
      </c>
      <c r="M11" s="1">
        <v>0</v>
      </c>
      <c r="N11" s="1">
        <v>1</v>
      </c>
      <c r="O11" s="2">
        <f>SUM(E11:N11)</f>
        <v>9</v>
      </c>
      <c r="P11" s="1">
        <v>0</v>
      </c>
      <c r="Q11" s="1">
        <v>1</v>
      </c>
      <c r="R11" s="1">
        <v>0</v>
      </c>
      <c r="S11" s="1">
        <v>5</v>
      </c>
      <c r="T11" s="1">
        <v>0</v>
      </c>
      <c r="U11" s="1">
        <v>3</v>
      </c>
      <c r="V11" s="1">
        <v>0</v>
      </c>
      <c r="W11" s="1">
        <v>0</v>
      </c>
      <c r="X11" s="1">
        <v>0</v>
      </c>
      <c r="Y11" s="1">
        <v>0</v>
      </c>
      <c r="Z11" s="2">
        <f>SUM(P11:Y11)</f>
        <v>9</v>
      </c>
      <c r="AA11" s="1">
        <v>0</v>
      </c>
      <c r="AB11" s="1">
        <v>2</v>
      </c>
      <c r="AC11" s="1">
        <v>1</v>
      </c>
      <c r="AD11" s="1">
        <v>0</v>
      </c>
      <c r="AE11" s="1">
        <v>0</v>
      </c>
      <c r="AF11" s="1">
        <v>1</v>
      </c>
      <c r="AG11" s="1">
        <v>1</v>
      </c>
      <c r="AH11" s="1">
        <v>0</v>
      </c>
      <c r="AI11" s="1">
        <v>0</v>
      </c>
      <c r="AJ11" s="1">
        <v>1</v>
      </c>
      <c r="AK11" s="2">
        <f>SUM(AA11:AJ11)</f>
        <v>6</v>
      </c>
      <c r="AL11" s="1">
        <v>0</v>
      </c>
      <c r="AM11" s="1">
        <v>1</v>
      </c>
      <c r="AN11" s="1">
        <v>1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2">
        <f>SUM(AL11:AU11)</f>
        <v>2</v>
      </c>
      <c r="AW11" s="2">
        <f>SUM(AV11,AK11,Z11,O11)</f>
        <v>26</v>
      </c>
      <c r="AX11" s="11"/>
      <c r="AZ11" s="11"/>
    </row>
    <row r="12" spans="1:49" ht="12.75">
      <c r="A12" s="4">
        <v>5</v>
      </c>
      <c r="B12" s="3" t="s">
        <v>55</v>
      </c>
      <c r="C12" s="3" t="s">
        <v>27</v>
      </c>
      <c r="D12" s="6" t="s">
        <v>31</v>
      </c>
      <c r="E12" s="1">
        <v>0</v>
      </c>
      <c r="F12" s="1">
        <v>1</v>
      </c>
      <c r="G12" s="1">
        <v>1</v>
      </c>
      <c r="H12" s="1">
        <v>1</v>
      </c>
      <c r="I12" s="1">
        <v>5</v>
      </c>
      <c r="J12" s="1">
        <v>5</v>
      </c>
      <c r="K12" s="1">
        <v>1</v>
      </c>
      <c r="L12" s="1">
        <v>1</v>
      </c>
      <c r="M12" s="1">
        <v>1</v>
      </c>
      <c r="N12" s="1">
        <v>0</v>
      </c>
      <c r="O12" s="2">
        <f>SUM(E12:N12)</f>
        <v>16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5</v>
      </c>
      <c r="V12" s="1">
        <v>0</v>
      </c>
      <c r="W12" s="1">
        <v>0</v>
      </c>
      <c r="X12" s="1">
        <v>0</v>
      </c>
      <c r="Y12" s="1">
        <v>0</v>
      </c>
      <c r="Z12" s="2">
        <f>SUM(P12:Y12)</f>
        <v>5</v>
      </c>
      <c r="AA12" s="1">
        <v>0</v>
      </c>
      <c r="AB12" s="1">
        <v>1</v>
      </c>
      <c r="AC12" s="1">
        <v>0</v>
      </c>
      <c r="AD12" s="1">
        <v>0</v>
      </c>
      <c r="AE12" s="1">
        <v>0</v>
      </c>
      <c r="AF12" s="1">
        <v>3</v>
      </c>
      <c r="AG12" s="1">
        <v>0</v>
      </c>
      <c r="AH12" s="1">
        <v>1</v>
      </c>
      <c r="AI12" s="1">
        <v>0</v>
      </c>
      <c r="AJ12" s="1">
        <v>1</v>
      </c>
      <c r="AK12" s="2">
        <f>SUM(AA12:AJ12)</f>
        <v>6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1</v>
      </c>
      <c r="AR12" s="1">
        <v>1</v>
      </c>
      <c r="AS12" s="1">
        <v>0</v>
      </c>
      <c r="AT12" s="1">
        <v>0</v>
      </c>
      <c r="AU12" s="1">
        <v>0</v>
      </c>
      <c r="AV12" s="2">
        <f>SUM(AL12:AU12)</f>
        <v>2</v>
      </c>
      <c r="AW12" s="2">
        <f>SUM(AV12,AK12,Z12,O12)</f>
        <v>29</v>
      </c>
    </row>
    <row r="13" spans="1:52" s="2" customFormat="1" ht="12.75">
      <c r="A13" s="4">
        <v>18</v>
      </c>
      <c r="B13" s="3" t="s">
        <v>64</v>
      </c>
      <c r="C13" s="3" t="s">
        <v>27</v>
      </c>
      <c r="D13" s="6" t="s">
        <v>31</v>
      </c>
      <c r="E13" s="1">
        <v>0</v>
      </c>
      <c r="F13" s="1">
        <v>0</v>
      </c>
      <c r="G13" s="1">
        <v>1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3</v>
      </c>
      <c r="O13" s="2">
        <f>SUM(E13:N13)</f>
        <v>6</v>
      </c>
      <c r="P13" s="1">
        <v>0</v>
      </c>
      <c r="Q13" s="1">
        <v>2</v>
      </c>
      <c r="R13" s="1">
        <v>1</v>
      </c>
      <c r="S13" s="1">
        <v>0</v>
      </c>
      <c r="T13" s="1">
        <v>0</v>
      </c>
      <c r="U13" s="1">
        <v>3</v>
      </c>
      <c r="V13" s="1">
        <v>0</v>
      </c>
      <c r="W13" s="1">
        <v>0</v>
      </c>
      <c r="X13" s="1">
        <v>0</v>
      </c>
      <c r="Y13" s="1">
        <v>1</v>
      </c>
      <c r="Z13" s="2">
        <f>SUM(P13:Y13)</f>
        <v>7</v>
      </c>
      <c r="AA13" s="1">
        <v>0</v>
      </c>
      <c r="AB13" s="1">
        <v>0</v>
      </c>
      <c r="AC13" s="1">
        <v>0</v>
      </c>
      <c r="AD13" s="1">
        <v>0</v>
      </c>
      <c r="AE13" s="1">
        <v>5</v>
      </c>
      <c r="AF13" s="1">
        <v>3</v>
      </c>
      <c r="AG13" s="1">
        <v>0</v>
      </c>
      <c r="AH13" s="1">
        <v>0</v>
      </c>
      <c r="AI13" s="1">
        <v>0</v>
      </c>
      <c r="AJ13" s="1">
        <v>1</v>
      </c>
      <c r="AK13" s="2">
        <f>SUM(AA13:AJ13)</f>
        <v>9</v>
      </c>
      <c r="AL13" s="1">
        <v>0</v>
      </c>
      <c r="AM13" s="1">
        <v>1</v>
      </c>
      <c r="AN13" s="1">
        <v>0</v>
      </c>
      <c r="AO13" s="1">
        <v>0</v>
      </c>
      <c r="AP13" s="1">
        <v>5</v>
      </c>
      <c r="AQ13" s="1">
        <v>1</v>
      </c>
      <c r="AR13" s="1">
        <v>0</v>
      </c>
      <c r="AS13" s="1">
        <v>0</v>
      </c>
      <c r="AT13" s="1">
        <v>0</v>
      </c>
      <c r="AU13" s="1">
        <v>3</v>
      </c>
      <c r="AV13" s="2">
        <f>SUM(AL13:AU13)</f>
        <v>10</v>
      </c>
      <c r="AW13" s="2">
        <f>SUM(AV13,AK13,Z13,O13)</f>
        <v>32</v>
      </c>
      <c r="AX13" s="11"/>
      <c r="AZ13" s="11"/>
    </row>
    <row r="14" spans="1:52" s="2" customFormat="1" ht="12.75">
      <c r="A14" s="4">
        <v>22</v>
      </c>
      <c r="B14" s="3" t="s">
        <v>32</v>
      </c>
      <c r="C14" s="3" t="s">
        <v>28</v>
      </c>
      <c r="D14" s="6" t="s">
        <v>31</v>
      </c>
      <c r="E14" s="1">
        <v>0</v>
      </c>
      <c r="F14" s="1">
        <v>1</v>
      </c>
      <c r="G14" s="1">
        <v>1</v>
      </c>
      <c r="H14" s="1">
        <v>1</v>
      </c>
      <c r="I14" s="1">
        <v>2</v>
      </c>
      <c r="J14" s="1">
        <v>3</v>
      </c>
      <c r="K14" s="1">
        <v>1</v>
      </c>
      <c r="L14" s="1">
        <v>1</v>
      </c>
      <c r="M14" s="1">
        <v>1</v>
      </c>
      <c r="N14" s="1">
        <v>0</v>
      </c>
      <c r="O14" s="2">
        <f>SUM(E14:N14)</f>
        <v>11</v>
      </c>
      <c r="P14" s="1">
        <v>0</v>
      </c>
      <c r="Q14" s="1">
        <v>1</v>
      </c>
      <c r="R14" s="1">
        <v>1</v>
      </c>
      <c r="S14" s="1">
        <v>2</v>
      </c>
      <c r="T14" s="1">
        <v>1</v>
      </c>
      <c r="U14" s="1">
        <v>2</v>
      </c>
      <c r="V14" s="1">
        <v>5</v>
      </c>
      <c r="W14" s="1">
        <v>0</v>
      </c>
      <c r="X14" s="1">
        <v>1</v>
      </c>
      <c r="Y14" s="1">
        <v>3</v>
      </c>
      <c r="Z14" s="2">
        <f>SUM(P14:Y14)</f>
        <v>16</v>
      </c>
      <c r="AA14" s="1">
        <v>0</v>
      </c>
      <c r="AB14" s="1">
        <v>1</v>
      </c>
      <c r="AC14" s="1">
        <v>0</v>
      </c>
      <c r="AD14" s="1">
        <v>1</v>
      </c>
      <c r="AE14" s="1">
        <v>0</v>
      </c>
      <c r="AF14" s="1">
        <v>3</v>
      </c>
      <c r="AG14" s="1">
        <v>1</v>
      </c>
      <c r="AH14" s="1">
        <v>0</v>
      </c>
      <c r="AI14" s="1">
        <v>0</v>
      </c>
      <c r="AJ14" s="1">
        <v>3</v>
      </c>
      <c r="AK14" s="2">
        <f>SUM(AA14:AJ14)</f>
        <v>9</v>
      </c>
      <c r="AL14" s="1">
        <v>0</v>
      </c>
      <c r="AM14" s="1">
        <v>1</v>
      </c>
      <c r="AN14" s="1">
        <v>0</v>
      </c>
      <c r="AO14" s="1">
        <v>0</v>
      </c>
      <c r="AP14" s="1">
        <v>3</v>
      </c>
      <c r="AQ14" s="1">
        <v>2</v>
      </c>
      <c r="AR14" s="1">
        <v>2</v>
      </c>
      <c r="AS14" s="1">
        <v>0</v>
      </c>
      <c r="AT14" s="1">
        <v>0</v>
      </c>
      <c r="AU14" s="1">
        <v>1</v>
      </c>
      <c r="AV14" s="2">
        <f>SUM(AL14:AU14)</f>
        <v>9</v>
      </c>
      <c r="AW14" s="2">
        <f>SUM(AV14,AK14,Z14,O14)</f>
        <v>45</v>
      </c>
      <c r="AX14" s="11"/>
      <c r="AY14" s="21"/>
      <c r="AZ14" s="11"/>
    </row>
    <row r="15" spans="1:49" ht="12.75">
      <c r="A15" s="4">
        <v>10</v>
      </c>
      <c r="B15" s="3" t="s">
        <v>59</v>
      </c>
      <c r="C15" s="3" t="s">
        <v>16</v>
      </c>
      <c r="D15" s="6" t="s">
        <v>31</v>
      </c>
      <c r="E15" s="1">
        <v>0</v>
      </c>
      <c r="F15" s="1">
        <v>3</v>
      </c>
      <c r="G15" s="1">
        <v>0</v>
      </c>
      <c r="H15" s="1">
        <v>0</v>
      </c>
      <c r="I15" s="1">
        <v>1</v>
      </c>
      <c r="J15" s="1">
        <v>1</v>
      </c>
      <c r="K15" s="1">
        <v>3</v>
      </c>
      <c r="L15" s="1">
        <v>0</v>
      </c>
      <c r="M15" s="1">
        <v>2</v>
      </c>
      <c r="N15" s="1">
        <v>1</v>
      </c>
      <c r="O15" s="2">
        <f>SUM(E15:N15)</f>
        <v>11</v>
      </c>
      <c r="P15" s="1">
        <v>0</v>
      </c>
      <c r="Q15" s="1">
        <v>1</v>
      </c>
      <c r="R15" s="1">
        <v>0</v>
      </c>
      <c r="S15" s="1">
        <v>1</v>
      </c>
      <c r="T15" s="1">
        <v>0</v>
      </c>
      <c r="U15" s="1">
        <v>2</v>
      </c>
      <c r="V15" s="1">
        <v>5</v>
      </c>
      <c r="W15" s="1">
        <v>0</v>
      </c>
      <c r="X15" s="1">
        <v>1</v>
      </c>
      <c r="Y15" s="1">
        <v>1</v>
      </c>
      <c r="Z15" s="2">
        <f>SUM(P15:Y15)</f>
        <v>11</v>
      </c>
      <c r="AA15" s="1">
        <v>0</v>
      </c>
      <c r="AB15" s="1">
        <v>0</v>
      </c>
      <c r="AC15" s="1">
        <v>0</v>
      </c>
      <c r="AD15" s="1">
        <v>0</v>
      </c>
      <c r="AE15" s="1">
        <v>1</v>
      </c>
      <c r="AF15" s="1">
        <v>2</v>
      </c>
      <c r="AG15" s="1">
        <v>1</v>
      </c>
      <c r="AH15" s="1">
        <v>0</v>
      </c>
      <c r="AI15" s="1">
        <v>0</v>
      </c>
      <c r="AJ15" s="1">
        <v>1</v>
      </c>
      <c r="AK15" s="2">
        <f>SUM(AA15:AJ15)</f>
        <v>5</v>
      </c>
      <c r="AL15" s="1">
        <v>5</v>
      </c>
      <c r="AM15" s="1">
        <v>5</v>
      </c>
      <c r="AN15" s="1">
        <v>0</v>
      </c>
      <c r="AO15" s="1">
        <v>0</v>
      </c>
      <c r="AP15" s="1">
        <v>0</v>
      </c>
      <c r="AQ15" s="1">
        <v>3</v>
      </c>
      <c r="AR15" s="1">
        <v>2</v>
      </c>
      <c r="AS15" s="1">
        <v>0</v>
      </c>
      <c r="AT15" s="1">
        <v>5</v>
      </c>
      <c r="AU15" s="1">
        <v>1</v>
      </c>
      <c r="AV15" s="2">
        <f>SUM(AL15:AU15)</f>
        <v>21</v>
      </c>
      <c r="AW15" s="2">
        <f>SUM(AV15,AK15,Z15,O15)</f>
        <v>48</v>
      </c>
    </row>
    <row r="16" spans="1:52" s="2" customFormat="1" ht="12.75">
      <c r="A16" s="1">
        <v>1</v>
      </c>
      <c r="B16" s="6" t="s">
        <v>50</v>
      </c>
      <c r="C16" s="6" t="s">
        <v>16</v>
      </c>
      <c r="D16" s="6" t="s">
        <v>31</v>
      </c>
      <c r="E16" s="1">
        <v>5</v>
      </c>
      <c r="F16" s="1">
        <v>2</v>
      </c>
      <c r="G16" s="1">
        <v>0</v>
      </c>
      <c r="H16" s="1">
        <v>2</v>
      </c>
      <c r="I16" s="1">
        <v>3</v>
      </c>
      <c r="J16" s="1">
        <v>3</v>
      </c>
      <c r="K16" s="1">
        <v>1</v>
      </c>
      <c r="L16" s="1">
        <v>3</v>
      </c>
      <c r="M16" s="1">
        <v>3</v>
      </c>
      <c r="N16" s="1">
        <v>3</v>
      </c>
      <c r="O16" s="2">
        <f>SUM(E16:N16)</f>
        <v>25</v>
      </c>
      <c r="P16" s="1">
        <v>0</v>
      </c>
      <c r="Q16" s="1">
        <v>2</v>
      </c>
      <c r="R16" s="1">
        <v>2</v>
      </c>
      <c r="S16" s="1">
        <v>0</v>
      </c>
      <c r="T16" s="1">
        <v>5</v>
      </c>
      <c r="U16" s="1"/>
      <c r="V16" s="1">
        <v>1</v>
      </c>
      <c r="W16" s="1">
        <v>0</v>
      </c>
      <c r="X16" s="1"/>
      <c r="Y16" s="1">
        <v>3</v>
      </c>
      <c r="Z16" s="2">
        <f>SUM(P16:Y16)</f>
        <v>13</v>
      </c>
      <c r="AA16" s="1">
        <v>1</v>
      </c>
      <c r="AB16" s="1">
        <v>2</v>
      </c>
      <c r="AC16" s="1">
        <v>5</v>
      </c>
      <c r="AD16" s="1">
        <v>1</v>
      </c>
      <c r="AE16" s="1">
        <v>5</v>
      </c>
      <c r="AF16" s="1"/>
      <c r="AG16" s="1"/>
      <c r="AH16" s="1"/>
      <c r="AI16" s="1"/>
      <c r="AJ16" s="1"/>
      <c r="AK16" s="2">
        <f>SUM(AA16:AJ16)</f>
        <v>14</v>
      </c>
      <c r="AL16" s="1">
        <v>1</v>
      </c>
      <c r="AM16" s="1">
        <v>5</v>
      </c>
      <c r="AN16" s="1"/>
      <c r="AO16" s="1">
        <v>5</v>
      </c>
      <c r="AP16" s="1">
        <v>5</v>
      </c>
      <c r="AQ16" s="1"/>
      <c r="AR16" s="1"/>
      <c r="AS16" s="1"/>
      <c r="AT16" s="1"/>
      <c r="AU16" s="1"/>
      <c r="AV16" s="2">
        <f>SUM(AL16:AU16)</f>
        <v>16</v>
      </c>
      <c r="AW16" s="2">
        <f>SUM(AV16,AK16,Z16,O16)</f>
        <v>68</v>
      </c>
      <c r="AX16" s="11"/>
      <c r="AY16" s="18"/>
      <c r="AZ16" s="1"/>
    </row>
    <row r="17" spans="1:52" s="2" customFormat="1" ht="12.75">
      <c r="A17" s="10"/>
      <c r="B17" s="13"/>
      <c r="C17" s="13"/>
      <c r="D17" s="13"/>
      <c r="AX17" s="11"/>
      <c r="AZ17" s="11"/>
    </row>
    <row r="18" spans="1:49" ht="12.75">
      <c r="A18" s="4">
        <v>34</v>
      </c>
      <c r="B18" s="3" t="s">
        <v>35</v>
      </c>
      <c r="C18" s="3" t="s">
        <v>27</v>
      </c>
      <c r="D18" s="6" t="s">
        <v>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</v>
      </c>
      <c r="O18" s="2">
        <f>SUM(E18:N18)</f>
        <v>5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2">
        <f>SUM(P18:Y18)</f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2">
        <f>SUM(AA18:AJ18)</f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2">
        <f>SUM(AL18:AU18)</f>
        <v>0</v>
      </c>
      <c r="AW18" s="2">
        <f>SUM(AV18,AK18,Z18,O18)</f>
        <v>5</v>
      </c>
    </row>
    <row r="19" spans="1:52" s="2" customFormat="1" ht="12.75">
      <c r="A19" s="4">
        <v>12</v>
      </c>
      <c r="B19" s="3" t="s">
        <v>61</v>
      </c>
      <c r="C19" s="3" t="s">
        <v>17</v>
      </c>
      <c r="D19" s="6" t="s">
        <v>20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>
        <f>SUM(E19:N19)</f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5</v>
      </c>
      <c r="V19" s="1">
        <v>0</v>
      </c>
      <c r="W19" s="1">
        <v>0</v>
      </c>
      <c r="X19" s="1">
        <v>0</v>
      </c>
      <c r="Y19" s="1">
        <v>0</v>
      </c>
      <c r="Z19" s="2">
        <f>SUM(P19:Y19)</f>
        <v>5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2">
        <f>SUM(AA19:AJ19)</f>
        <v>1</v>
      </c>
      <c r="AL19" s="1">
        <v>0</v>
      </c>
      <c r="AM19" s="1">
        <v>0</v>
      </c>
      <c r="AN19" s="1">
        <v>0</v>
      </c>
      <c r="AO19" s="1">
        <v>5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2">
        <f>SUM(AL19:AU19)</f>
        <v>5</v>
      </c>
      <c r="AW19" s="2">
        <f>SUM(AV19,AK19,Z19,O19)</f>
        <v>11</v>
      </c>
      <c r="AX19" s="11"/>
      <c r="AZ19" s="11"/>
    </row>
    <row r="20" spans="1:52" s="2" customFormat="1" ht="12.75">
      <c r="A20" s="10"/>
      <c r="B20" s="13"/>
      <c r="C20" s="13"/>
      <c r="D20" s="13"/>
      <c r="AX20" s="11"/>
      <c r="AZ20" s="11"/>
    </row>
    <row r="21" spans="1:51" ht="12.75">
      <c r="A21" s="4">
        <v>35</v>
      </c>
      <c r="B21" s="3" t="s">
        <v>47</v>
      </c>
      <c r="C21" s="3" t="s">
        <v>27</v>
      </c>
      <c r="D21" s="6" t="s">
        <v>52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2">
        <f>SUM(E21:N21)</f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2">
        <f>SUM(P21:Y21)</f>
        <v>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2">
        <f>SUM(AA21:AJ21)</f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2">
        <f>SUM(AL21:AU21)</f>
        <v>0</v>
      </c>
      <c r="AW21" s="2">
        <f>SUM(AV21,AK21,Z21,O21)</f>
        <v>1</v>
      </c>
      <c r="AY21" s="20"/>
    </row>
    <row r="22" spans="1:49" ht="12.75">
      <c r="A22" s="4">
        <v>33</v>
      </c>
      <c r="B22" s="3" t="s">
        <v>26</v>
      </c>
      <c r="C22" s="3" t="s">
        <v>27</v>
      </c>
      <c r="D22" s="6" t="s">
        <v>52</v>
      </c>
      <c r="E22" s="1">
        <v>0</v>
      </c>
      <c r="F22" s="1">
        <v>3</v>
      </c>
      <c r="G22" s="1">
        <v>0</v>
      </c>
      <c r="H22" s="1">
        <v>0</v>
      </c>
      <c r="I22" s="1">
        <v>2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2">
        <f>SUM(E22:N22)</f>
        <v>6</v>
      </c>
      <c r="P22" s="1">
        <v>0</v>
      </c>
      <c r="Q22" s="1">
        <v>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</v>
      </c>
      <c r="Z22" s="2">
        <f>SUM(P22:Y22)</f>
        <v>3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2">
        <f>SUM(AA22:AJ22)</f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1</v>
      </c>
      <c r="AR22" s="1">
        <v>0</v>
      </c>
      <c r="AS22" s="1">
        <v>0</v>
      </c>
      <c r="AT22" s="1">
        <v>0</v>
      </c>
      <c r="AU22" s="1">
        <v>0</v>
      </c>
      <c r="AV22" s="2">
        <f>SUM(AL22:AU22)</f>
        <v>1</v>
      </c>
      <c r="AW22" s="2">
        <f>SUM(AV22,AK22,Z22,O22)</f>
        <v>10</v>
      </c>
    </row>
    <row r="23" spans="1:49" ht="12.75">
      <c r="A23" s="4">
        <v>15</v>
      </c>
      <c r="B23" s="3" t="s">
        <v>25</v>
      </c>
      <c r="C23" s="3" t="s">
        <v>27</v>
      </c>
      <c r="D23" s="6" t="s">
        <v>52</v>
      </c>
      <c r="E23" s="1">
        <v>0</v>
      </c>
      <c r="F23" s="1">
        <v>1</v>
      </c>
      <c r="G23" s="1">
        <v>0</v>
      </c>
      <c r="H23" s="1">
        <v>0</v>
      </c>
      <c r="I23" s="1">
        <v>1</v>
      </c>
      <c r="J23" s="1">
        <v>3</v>
      </c>
      <c r="K23" s="1">
        <v>0</v>
      </c>
      <c r="L23" s="1">
        <v>2</v>
      </c>
      <c r="M23" s="1">
        <v>0</v>
      </c>
      <c r="N23" s="1">
        <v>5</v>
      </c>
      <c r="O23" s="2">
        <f>SUM(E23:N23)</f>
        <v>12</v>
      </c>
      <c r="P23" s="1">
        <v>0</v>
      </c>
      <c r="Q23" s="1">
        <v>3</v>
      </c>
      <c r="R23" s="1">
        <v>0</v>
      </c>
      <c r="S23" s="1">
        <v>0</v>
      </c>
      <c r="T23" s="1">
        <v>0</v>
      </c>
      <c r="U23" s="1">
        <v>3</v>
      </c>
      <c r="V23" s="1">
        <v>0</v>
      </c>
      <c r="W23" s="1">
        <v>0</v>
      </c>
      <c r="X23" s="1">
        <v>0</v>
      </c>
      <c r="Y23" s="1">
        <v>5</v>
      </c>
      <c r="Z23" s="2">
        <f>SUM(P23:Y23)</f>
        <v>11</v>
      </c>
      <c r="AA23" s="1">
        <v>0</v>
      </c>
      <c r="AB23" s="1">
        <v>1</v>
      </c>
      <c r="AC23" s="1">
        <v>2</v>
      </c>
      <c r="AD23" s="1">
        <v>0</v>
      </c>
      <c r="AE23" s="1">
        <v>0</v>
      </c>
      <c r="AF23" s="1">
        <v>2</v>
      </c>
      <c r="AG23" s="1">
        <v>1</v>
      </c>
      <c r="AH23" s="1">
        <v>0</v>
      </c>
      <c r="AI23" s="1">
        <v>0</v>
      </c>
      <c r="AJ23" s="1">
        <v>0</v>
      </c>
      <c r="AK23" s="2">
        <f>SUM(AA23:AJ23)</f>
        <v>6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3</v>
      </c>
      <c r="AR23" s="1">
        <v>0</v>
      </c>
      <c r="AS23" s="1">
        <v>0</v>
      </c>
      <c r="AT23" s="1">
        <v>0</v>
      </c>
      <c r="AU23" s="1">
        <v>0</v>
      </c>
      <c r="AV23" s="2">
        <f>SUM(AL23:AU23)</f>
        <v>3</v>
      </c>
      <c r="AW23" s="2">
        <f>SUM(AV23,AK23,Z23,O23)</f>
        <v>32</v>
      </c>
    </row>
    <row r="24" spans="1:51" ht="12.75">
      <c r="A24" s="4">
        <v>3</v>
      </c>
      <c r="B24" s="3" t="s">
        <v>44</v>
      </c>
      <c r="C24" s="3" t="s">
        <v>16</v>
      </c>
      <c r="D24" s="6" t="s">
        <v>52</v>
      </c>
      <c r="E24" s="1">
        <v>1</v>
      </c>
      <c r="F24" s="1">
        <v>2</v>
      </c>
      <c r="G24" s="1">
        <v>1</v>
      </c>
      <c r="H24" s="1">
        <v>1</v>
      </c>
      <c r="I24" s="1">
        <v>5</v>
      </c>
      <c r="J24" s="1">
        <v>3</v>
      </c>
      <c r="K24" s="1">
        <v>2</v>
      </c>
      <c r="L24" s="1">
        <v>0</v>
      </c>
      <c r="M24" s="1">
        <v>5</v>
      </c>
      <c r="N24" s="1">
        <v>0</v>
      </c>
      <c r="O24" s="2">
        <f>SUM(E24:N24)</f>
        <v>20</v>
      </c>
      <c r="P24" s="1">
        <v>0</v>
      </c>
      <c r="Q24" s="1">
        <v>1</v>
      </c>
      <c r="R24" s="1">
        <v>0</v>
      </c>
      <c r="S24" s="1">
        <v>1</v>
      </c>
      <c r="T24" s="1">
        <v>5</v>
      </c>
      <c r="U24" s="1">
        <v>1</v>
      </c>
      <c r="V24" s="1">
        <v>1</v>
      </c>
      <c r="W24" s="1">
        <v>0</v>
      </c>
      <c r="X24" s="1">
        <v>1</v>
      </c>
      <c r="Y24" s="1">
        <v>1</v>
      </c>
      <c r="Z24" s="2">
        <f>SUM(P24:Y24)</f>
        <v>11</v>
      </c>
      <c r="AA24" s="1">
        <v>0</v>
      </c>
      <c r="AB24" s="1">
        <v>2</v>
      </c>
      <c r="AC24" s="1">
        <v>5</v>
      </c>
      <c r="AD24" s="1">
        <v>2</v>
      </c>
      <c r="AE24" s="1">
        <v>5</v>
      </c>
      <c r="AF24" s="1">
        <v>5</v>
      </c>
      <c r="AG24" s="1">
        <v>0</v>
      </c>
      <c r="AH24" s="1">
        <v>0</v>
      </c>
      <c r="AI24" s="1">
        <v>1</v>
      </c>
      <c r="AJ24" s="1">
        <v>0</v>
      </c>
      <c r="AK24" s="2">
        <f>SUM(AA24:AJ24)</f>
        <v>20</v>
      </c>
      <c r="AL24" s="1">
        <v>0</v>
      </c>
      <c r="AM24" s="1">
        <v>1</v>
      </c>
      <c r="AN24" s="1">
        <v>0</v>
      </c>
      <c r="AO24" s="1">
        <v>3</v>
      </c>
      <c r="AP24" s="1">
        <v>2</v>
      </c>
      <c r="AQ24" s="1">
        <v>1</v>
      </c>
      <c r="AR24" s="1">
        <v>1</v>
      </c>
      <c r="AS24" s="1">
        <v>0</v>
      </c>
      <c r="AT24" s="1">
        <v>1</v>
      </c>
      <c r="AU24" s="1">
        <v>0</v>
      </c>
      <c r="AV24" s="2">
        <f>SUM(AL24:AU24)</f>
        <v>9</v>
      </c>
      <c r="AW24" s="2">
        <f>SUM(AV24,AK24,Z24,O24)</f>
        <v>60</v>
      </c>
      <c r="AY24" s="2"/>
    </row>
    <row r="25" spans="1:49" ht="12.75">
      <c r="A25" s="4">
        <v>8</v>
      </c>
      <c r="B25" s="3" t="s">
        <v>45</v>
      </c>
      <c r="C25" s="3" t="s">
        <v>27</v>
      </c>
      <c r="D25" s="6" t="s">
        <v>52</v>
      </c>
      <c r="E25" s="1">
        <v>2</v>
      </c>
      <c r="F25" s="1">
        <v>1</v>
      </c>
      <c r="G25" s="1">
        <v>3</v>
      </c>
      <c r="H25" s="1">
        <v>1</v>
      </c>
      <c r="I25" s="1">
        <v>5</v>
      </c>
      <c r="J25" s="1">
        <v>3</v>
      </c>
      <c r="K25" s="1">
        <v>2</v>
      </c>
      <c r="L25" s="1">
        <v>3</v>
      </c>
      <c r="M25" s="1">
        <v>1</v>
      </c>
      <c r="N25" s="1">
        <v>5</v>
      </c>
      <c r="O25" s="2">
        <f>SUM(E25:N25)</f>
        <v>26</v>
      </c>
      <c r="P25" s="1">
        <v>0</v>
      </c>
      <c r="Q25" s="1">
        <v>0</v>
      </c>
      <c r="R25" s="1">
        <v>1</v>
      </c>
      <c r="S25" s="1">
        <v>2</v>
      </c>
      <c r="T25" s="1">
        <v>5</v>
      </c>
      <c r="U25" s="1">
        <v>5</v>
      </c>
      <c r="V25" s="1">
        <v>2</v>
      </c>
      <c r="W25" s="1">
        <v>0</v>
      </c>
      <c r="X25" s="1">
        <v>5</v>
      </c>
      <c r="Y25" s="1">
        <v>3</v>
      </c>
      <c r="Z25" s="2">
        <f>SUM(P25:Y25)</f>
        <v>23</v>
      </c>
      <c r="AA25" s="1">
        <v>0</v>
      </c>
      <c r="AB25" s="1">
        <v>3</v>
      </c>
      <c r="AC25" s="1">
        <v>3</v>
      </c>
      <c r="AD25" s="1">
        <v>0</v>
      </c>
      <c r="AE25" s="1">
        <v>5</v>
      </c>
      <c r="AF25" s="1">
        <v>5</v>
      </c>
      <c r="AG25" s="1">
        <v>3</v>
      </c>
      <c r="AH25" s="1">
        <v>0</v>
      </c>
      <c r="AI25" s="1">
        <v>1</v>
      </c>
      <c r="AJ25" s="1">
        <v>5</v>
      </c>
      <c r="AK25" s="2">
        <f>SUM(AA25:AJ25)</f>
        <v>25</v>
      </c>
      <c r="AL25" s="1">
        <v>5</v>
      </c>
      <c r="AM25" s="1">
        <v>0</v>
      </c>
      <c r="AN25" s="1">
        <v>5</v>
      </c>
      <c r="AO25" s="1">
        <v>0</v>
      </c>
      <c r="AP25" s="1">
        <v>3</v>
      </c>
      <c r="AQ25" s="1">
        <v>3</v>
      </c>
      <c r="AR25" s="1">
        <v>1</v>
      </c>
      <c r="AS25" s="1">
        <v>0</v>
      </c>
      <c r="AT25" s="1">
        <v>0</v>
      </c>
      <c r="AU25" s="1">
        <v>2</v>
      </c>
      <c r="AV25" s="2">
        <f>SUM(AL25:AU25)</f>
        <v>19</v>
      </c>
      <c r="AW25" s="2">
        <f>SUM(AV25,AK25,Z25,O25)</f>
        <v>93</v>
      </c>
    </row>
    <row r="26" spans="1:51" ht="12.75">
      <c r="A26" s="4">
        <v>20</v>
      </c>
      <c r="B26" s="3" t="s">
        <v>66</v>
      </c>
      <c r="C26" s="3" t="s">
        <v>27</v>
      </c>
      <c r="D26" s="6" t="s">
        <v>52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3</v>
      </c>
      <c r="K26" s="1">
        <v>1</v>
      </c>
      <c r="L26" s="1">
        <v>0</v>
      </c>
      <c r="M26" s="1">
        <v>2</v>
      </c>
      <c r="N26" s="1">
        <v>5</v>
      </c>
      <c r="O26" s="2">
        <f>SUM(E26:N26)</f>
        <v>11</v>
      </c>
      <c r="P26" s="1">
        <v>0</v>
      </c>
      <c r="Q26" s="1">
        <v>0</v>
      </c>
      <c r="R26" s="1">
        <v>5</v>
      </c>
      <c r="S26" s="1">
        <v>1</v>
      </c>
      <c r="T26" s="1">
        <v>0</v>
      </c>
      <c r="U26" s="1">
        <v>3</v>
      </c>
      <c r="V26" s="1">
        <v>0</v>
      </c>
      <c r="W26" s="1">
        <v>0</v>
      </c>
      <c r="X26" s="1">
        <v>0</v>
      </c>
      <c r="Y26" s="1">
        <v>2</v>
      </c>
      <c r="Z26" s="2">
        <f>SUM(P26:Y26)</f>
        <v>11</v>
      </c>
      <c r="AA26" s="1">
        <v>5</v>
      </c>
      <c r="AD26" s="1">
        <v>5</v>
      </c>
      <c r="AG26" s="1">
        <v>5</v>
      </c>
      <c r="AH26" s="1">
        <v>0</v>
      </c>
      <c r="AI26" s="1">
        <v>2</v>
      </c>
      <c r="AJ26" s="1">
        <v>5</v>
      </c>
      <c r="AK26" s="2">
        <f>SUM(AA26:AJ26)</f>
        <v>22</v>
      </c>
      <c r="AO26" s="1">
        <v>5</v>
      </c>
      <c r="AT26" s="1">
        <v>3</v>
      </c>
      <c r="AV26" s="2">
        <f>SUM(AL26:AU26)</f>
        <v>8</v>
      </c>
      <c r="AW26" s="2">
        <f>SUM(AV26,AK26,Z26,O26)</f>
        <v>52</v>
      </c>
      <c r="AY26" s="2"/>
    </row>
    <row r="27" spans="1:52" s="2" customFormat="1" ht="12.75">
      <c r="A27" s="10"/>
      <c r="B27" s="13"/>
      <c r="C27" s="13"/>
      <c r="D27" s="13"/>
      <c r="AX27" s="11"/>
      <c r="AZ27" s="11"/>
    </row>
    <row r="28" spans="1:49" ht="12.75">
      <c r="A28" s="4">
        <v>2</v>
      </c>
      <c r="B28" s="3" t="s">
        <v>36</v>
      </c>
      <c r="C28" s="3" t="s">
        <v>27</v>
      </c>
      <c r="D28" s="6" t="s">
        <v>51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f>SUM(E28:N28)</f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1</v>
      </c>
      <c r="Z28" s="2">
        <f>SUM(P28:Y28)</f>
        <v>1</v>
      </c>
      <c r="AA28" s="1">
        <v>0</v>
      </c>
      <c r="AB28" s="1">
        <v>0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2">
        <f>SUM(AA28:AJ28)</f>
        <v>1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1</v>
      </c>
      <c r="AR28" s="1">
        <v>0</v>
      </c>
      <c r="AS28" s="1">
        <v>0</v>
      </c>
      <c r="AT28" s="1">
        <v>0</v>
      </c>
      <c r="AU28" s="1">
        <v>1</v>
      </c>
      <c r="AV28" s="2">
        <f>SUM(AL28:AU28)</f>
        <v>2</v>
      </c>
      <c r="AW28" s="2">
        <f>SUM(AV28,AK28,Z28,O28)</f>
        <v>4</v>
      </c>
    </row>
    <row r="29" spans="1:51" ht="12.75">
      <c r="A29" s="4">
        <v>16</v>
      </c>
      <c r="B29" s="3" t="s">
        <v>19</v>
      </c>
      <c r="C29" s="3" t="s">
        <v>27</v>
      </c>
      <c r="D29" s="6" t="s">
        <v>51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f>SUM(E29:N29)</f>
        <v>1</v>
      </c>
      <c r="P29" s="1">
        <v>0</v>
      </c>
      <c r="Q29" s="1">
        <v>0</v>
      </c>
      <c r="R29" s="1">
        <v>0</v>
      </c>
      <c r="S29" s="1">
        <v>1</v>
      </c>
      <c r="T29" s="1">
        <v>2</v>
      </c>
      <c r="U29" s="1">
        <v>0</v>
      </c>
      <c r="V29" s="1">
        <v>2</v>
      </c>
      <c r="W29" s="1">
        <v>0</v>
      </c>
      <c r="X29" s="1">
        <v>0</v>
      </c>
      <c r="Y29" s="1">
        <v>0</v>
      </c>
      <c r="Z29" s="2">
        <f>SUM(P29:Y29)</f>
        <v>5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2">
        <f>SUM(AA29:AJ29)</f>
        <v>0</v>
      </c>
      <c r="AL29" s="1">
        <v>0</v>
      </c>
      <c r="AM29" s="1">
        <v>1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2">
        <f>SUM(AL29:AU29)</f>
        <v>1</v>
      </c>
      <c r="AW29" s="2">
        <f>SUM(AV29,AK29,Z29,O29)</f>
        <v>7</v>
      </c>
      <c r="AY29" s="2"/>
    </row>
    <row r="30" spans="1:52" s="2" customFormat="1" ht="12.75">
      <c r="A30" s="4">
        <v>19</v>
      </c>
      <c r="B30" s="3" t="s">
        <v>65</v>
      </c>
      <c r="C30" s="3" t="s">
        <v>27</v>
      </c>
      <c r="D30" s="6" t="s">
        <v>51</v>
      </c>
      <c r="E30" s="1">
        <v>0</v>
      </c>
      <c r="F30" s="1">
        <v>0</v>
      </c>
      <c r="G30" s="1">
        <v>0</v>
      </c>
      <c r="H30" s="1">
        <v>3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">
        <f>SUM(E30:N30)</f>
        <v>4</v>
      </c>
      <c r="P30" s="1">
        <v>0</v>
      </c>
      <c r="Q30" s="1">
        <v>0</v>
      </c>
      <c r="R30" s="1">
        <v>0</v>
      </c>
      <c r="S30" s="1">
        <v>0</v>
      </c>
      <c r="T30" s="1">
        <v>5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2">
        <f>SUM(P30:Y30)</f>
        <v>5</v>
      </c>
      <c r="AA30" s="1">
        <v>5</v>
      </c>
      <c r="AB30" s="1">
        <v>0</v>
      </c>
      <c r="AC30" s="1">
        <v>0</v>
      </c>
      <c r="AD30" s="1">
        <v>0</v>
      </c>
      <c r="AE30" s="1">
        <v>1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2">
        <f>SUM(AA30:AJ30)</f>
        <v>6</v>
      </c>
      <c r="AL30" s="1">
        <v>0</v>
      </c>
      <c r="AM30" s="1">
        <v>0</v>
      </c>
      <c r="AN30" s="1">
        <v>0</v>
      </c>
      <c r="AO30" s="1">
        <v>3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1</v>
      </c>
      <c r="AV30" s="2">
        <f>SUM(AL30:AU30)</f>
        <v>4</v>
      </c>
      <c r="AW30" s="2">
        <f>SUM(AV30,AK30,Z30,O30)</f>
        <v>19</v>
      </c>
      <c r="AX30" s="11"/>
      <c r="AY30" s="20"/>
      <c r="AZ30" s="11"/>
    </row>
    <row r="31" spans="1:52" s="2" customFormat="1" ht="12.75">
      <c r="A31" s="4">
        <v>7</v>
      </c>
      <c r="B31" s="3" t="s">
        <v>56</v>
      </c>
      <c r="C31" s="3" t="s">
        <v>57</v>
      </c>
      <c r="D31" s="6" t="s">
        <v>51</v>
      </c>
      <c r="E31" s="1">
        <v>0</v>
      </c>
      <c r="F31" s="1">
        <v>3</v>
      </c>
      <c r="G31" s="1"/>
      <c r="H31" s="1"/>
      <c r="I31" s="1"/>
      <c r="J31" s="1"/>
      <c r="K31" s="1"/>
      <c r="L31" s="1">
        <v>1</v>
      </c>
      <c r="M31" s="1"/>
      <c r="N31" s="1">
        <v>5</v>
      </c>
      <c r="O31" s="2">
        <f>SUM(E31:N31)</f>
        <v>9</v>
      </c>
      <c r="P31" s="1">
        <v>0</v>
      </c>
      <c r="Q31" s="1"/>
      <c r="R31" s="1"/>
      <c r="S31" s="1"/>
      <c r="T31" s="1"/>
      <c r="U31" s="1"/>
      <c r="V31" s="1"/>
      <c r="W31" s="1"/>
      <c r="X31" s="1"/>
      <c r="Y31" s="1"/>
      <c r="Z31" s="2">
        <f>SUM(P31:Y31)</f>
        <v>0</v>
      </c>
      <c r="AA31" s="1">
        <v>0</v>
      </c>
      <c r="AB31" s="1"/>
      <c r="AC31" s="1"/>
      <c r="AD31" s="1"/>
      <c r="AE31" s="1"/>
      <c r="AF31" s="1"/>
      <c r="AG31" s="1"/>
      <c r="AH31" s="1"/>
      <c r="AI31" s="1"/>
      <c r="AJ31" s="1"/>
      <c r="AK31" s="2">
        <f>SUM(AA31:AJ31)</f>
        <v>0</v>
      </c>
      <c r="AL31" s="1">
        <v>1</v>
      </c>
      <c r="AM31" s="1"/>
      <c r="AN31" s="1"/>
      <c r="AO31" s="1"/>
      <c r="AP31" s="1"/>
      <c r="AQ31" s="1"/>
      <c r="AR31" s="1"/>
      <c r="AS31" s="1"/>
      <c r="AT31" s="1"/>
      <c r="AU31" s="1"/>
      <c r="AV31" s="2">
        <f>SUM(AL31:AU31)</f>
        <v>1</v>
      </c>
      <c r="AW31" s="2">
        <f>SUM(AV31,AK31,Z31,O31)</f>
        <v>10</v>
      </c>
      <c r="AX31" s="11"/>
      <c r="AY31" s="21"/>
      <c r="AZ31" s="11"/>
    </row>
    <row r="32" spans="1:52" s="2" customFormat="1" ht="12.75">
      <c r="A32" s="10"/>
      <c r="B32" s="13"/>
      <c r="C32" s="13"/>
      <c r="D32" s="13"/>
      <c r="AX32" s="11"/>
      <c r="AZ32" s="11"/>
    </row>
    <row r="33" spans="1:49" ht="12.75">
      <c r="A33" s="4">
        <v>6</v>
      </c>
      <c r="B33" s="3" t="s">
        <v>37</v>
      </c>
      <c r="C33" s="3" t="s">
        <v>38</v>
      </c>
      <c r="D33" s="6" t="s">
        <v>39</v>
      </c>
      <c r="E33" s="1">
        <v>0</v>
      </c>
      <c r="F33" s="1">
        <v>3</v>
      </c>
      <c r="G33" s="1">
        <v>0</v>
      </c>
      <c r="H33" s="1">
        <v>1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2">
        <f>SUM(E33:N33)</f>
        <v>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2</v>
      </c>
      <c r="W33" s="1">
        <v>0</v>
      </c>
      <c r="X33" s="1">
        <v>0</v>
      </c>
      <c r="Y33" s="1">
        <v>0</v>
      </c>
      <c r="Z33" s="2">
        <f>SUM(P33:Y33)</f>
        <v>2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3</v>
      </c>
      <c r="AG33" s="1">
        <v>0</v>
      </c>
      <c r="AH33" s="1">
        <v>0</v>
      </c>
      <c r="AI33" s="1">
        <v>5</v>
      </c>
      <c r="AJ33" s="1">
        <v>0</v>
      </c>
      <c r="AK33" s="2">
        <f>SUM(AA33:AJ33)</f>
        <v>8</v>
      </c>
      <c r="AL33" s="1">
        <v>0</v>
      </c>
      <c r="AM33" s="1">
        <v>1</v>
      </c>
      <c r="AN33" s="1">
        <v>1</v>
      </c>
      <c r="AO33" s="1">
        <v>0</v>
      </c>
      <c r="AP33" s="1">
        <v>0</v>
      </c>
      <c r="AQ33" s="1">
        <v>2</v>
      </c>
      <c r="AR33" s="1">
        <v>0</v>
      </c>
      <c r="AS33" s="1">
        <v>0</v>
      </c>
      <c r="AT33" s="1">
        <v>0</v>
      </c>
      <c r="AU33" s="1">
        <v>0</v>
      </c>
      <c r="AV33" s="2">
        <f>SUM(AL33:AU33)</f>
        <v>4</v>
      </c>
      <c r="AW33" s="2">
        <f>SUM(AV33,AK33,Z33,O33)</f>
        <v>19</v>
      </c>
    </row>
    <row r="34" spans="1:49" ht="12.75">
      <c r="A34" s="4">
        <v>31</v>
      </c>
      <c r="B34" s="3" t="s">
        <v>72</v>
      </c>
      <c r="C34" s="3" t="s">
        <v>73</v>
      </c>
      <c r="D34" s="6" t="s">
        <v>39</v>
      </c>
      <c r="E34" s="1">
        <v>0</v>
      </c>
      <c r="F34" s="1">
        <v>0</v>
      </c>
      <c r="G34" s="1">
        <v>0</v>
      </c>
      <c r="H34" s="1">
        <v>5</v>
      </c>
      <c r="I34" s="1">
        <v>0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2">
        <f>SUM(E34:N34)</f>
        <v>8</v>
      </c>
      <c r="P34" s="1">
        <v>0</v>
      </c>
      <c r="Q34" s="1">
        <v>1</v>
      </c>
      <c r="R34" s="1">
        <v>1</v>
      </c>
      <c r="S34" s="1">
        <v>1</v>
      </c>
      <c r="T34" s="1">
        <v>0</v>
      </c>
      <c r="U34" s="1">
        <v>2</v>
      </c>
      <c r="V34" s="1">
        <v>0</v>
      </c>
      <c r="W34" s="1">
        <v>0</v>
      </c>
      <c r="X34" s="1">
        <v>1</v>
      </c>
      <c r="Y34" s="1">
        <v>0</v>
      </c>
      <c r="Z34" s="2">
        <f>SUM(P34:Y34)</f>
        <v>6</v>
      </c>
      <c r="AA34" s="1">
        <v>0</v>
      </c>
      <c r="AB34" s="1">
        <v>0</v>
      </c>
      <c r="AC34" s="1">
        <v>1</v>
      </c>
      <c r="AD34" s="1">
        <v>2</v>
      </c>
      <c r="AE34" s="1">
        <v>1</v>
      </c>
      <c r="AF34" s="1">
        <v>3</v>
      </c>
      <c r="AG34" s="1">
        <v>0</v>
      </c>
      <c r="AH34" s="1">
        <v>0</v>
      </c>
      <c r="AI34" s="1">
        <v>0</v>
      </c>
      <c r="AJ34" s="1">
        <v>0</v>
      </c>
      <c r="AK34" s="2">
        <f>SUM(AA34:AJ34)</f>
        <v>7</v>
      </c>
      <c r="AL34" s="1">
        <v>0</v>
      </c>
      <c r="AM34" s="1">
        <v>3</v>
      </c>
      <c r="AN34" s="1">
        <v>0</v>
      </c>
      <c r="AO34" s="1">
        <v>1</v>
      </c>
      <c r="AP34" s="1">
        <v>0</v>
      </c>
      <c r="AQ34" s="1">
        <v>3</v>
      </c>
      <c r="AR34" s="1">
        <v>0</v>
      </c>
      <c r="AS34" s="1">
        <v>0</v>
      </c>
      <c r="AT34" s="1">
        <v>0</v>
      </c>
      <c r="AU34" s="1">
        <v>5</v>
      </c>
      <c r="AV34" s="2">
        <f>SUM(AL34:AU34)</f>
        <v>12</v>
      </c>
      <c r="AW34" s="2">
        <f>SUM(AV34,AK34,Z34,O34)</f>
        <v>33</v>
      </c>
    </row>
    <row r="35" spans="1:49" ht="12.75">
      <c r="A35" s="4">
        <v>27</v>
      </c>
      <c r="B35" s="3" t="s">
        <v>43</v>
      </c>
      <c r="C35" s="3" t="s">
        <v>33</v>
      </c>
      <c r="D35" s="6" t="s">
        <v>39</v>
      </c>
      <c r="E35" s="1">
        <v>0</v>
      </c>
      <c r="F35" s="1">
        <v>1</v>
      </c>
      <c r="G35" s="1">
        <v>3</v>
      </c>
      <c r="H35" s="1">
        <v>2</v>
      </c>
      <c r="I35" s="1">
        <v>0</v>
      </c>
      <c r="J35" s="1">
        <v>3</v>
      </c>
      <c r="K35" s="1">
        <v>0</v>
      </c>
      <c r="L35" s="1">
        <v>0</v>
      </c>
      <c r="M35" s="1">
        <v>1</v>
      </c>
      <c r="N35" s="1">
        <v>0</v>
      </c>
      <c r="O35" s="2">
        <f>SUM(E35:N35)</f>
        <v>10</v>
      </c>
      <c r="P35" s="1">
        <v>5</v>
      </c>
      <c r="Q35" s="1">
        <v>1</v>
      </c>
      <c r="R35" s="1">
        <v>1</v>
      </c>
      <c r="S35" s="1">
        <v>0</v>
      </c>
      <c r="T35" s="1">
        <v>0</v>
      </c>
      <c r="U35" s="1">
        <v>3</v>
      </c>
      <c r="V35" s="1">
        <v>3</v>
      </c>
      <c r="W35" s="1">
        <v>0</v>
      </c>
      <c r="X35" s="1">
        <v>5</v>
      </c>
      <c r="Y35" s="1">
        <v>1</v>
      </c>
      <c r="Z35" s="2">
        <f>SUM(P35:Y35)</f>
        <v>19</v>
      </c>
      <c r="AA35" s="1">
        <v>0</v>
      </c>
      <c r="AB35" s="1">
        <v>1</v>
      </c>
      <c r="AC35" s="1">
        <v>1</v>
      </c>
      <c r="AD35" s="1">
        <v>0</v>
      </c>
      <c r="AE35" s="1">
        <v>0</v>
      </c>
      <c r="AF35" s="1">
        <v>5</v>
      </c>
      <c r="AG35" s="1">
        <v>5</v>
      </c>
      <c r="AH35" s="1">
        <v>1</v>
      </c>
      <c r="AI35" s="1">
        <v>1</v>
      </c>
      <c r="AJ35" s="1">
        <v>1</v>
      </c>
      <c r="AK35" s="2">
        <f>SUM(AA35:AJ35)</f>
        <v>15</v>
      </c>
      <c r="AL35" s="1">
        <v>0</v>
      </c>
      <c r="AM35" s="1">
        <v>0</v>
      </c>
      <c r="AN35" s="1">
        <v>0</v>
      </c>
      <c r="AO35" s="1">
        <v>1</v>
      </c>
      <c r="AP35" s="1">
        <v>0</v>
      </c>
      <c r="AQ35" s="1">
        <v>3</v>
      </c>
      <c r="AR35" s="1">
        <v>0</v>
      </c>
      <c r="AS35" s="1">
        <v>3</v>
      </c>
      <c r="AT35" s="1">
        <v>1</v>
      </c>
      <c r="AU35" s="1">
        <v>0</v>
      </c>
      <c r="AV35" s="2">
        <f>SUM(AL35:AU35)</f>
        <v>8</v>
      </c>
      <c r="AW35" s="2">
        <f>SUM(AV35,AK35,Z35,O35)</f>
        <v>52</v>
      </c>
    </row>
    <row r="36" spans="1:52" s="2" customFormat="1" ht="12.75">
      <c r="A36" s="10"/>
      <c r="B36" s="13"/>
      <c r="C36" s="13"/>
      <c r="D36" s="13"/>
      <c r="AX36" s="11"/>
      <c r="AZ36" s="11"/>
    </row>
    <row r="37" spans="1:52" s="2" customFormat="1" ht="12.75">
      <c r="A37" s="4">
        <v>14</v>
      </c>
      <c r="B37" s="3" t="s">
        <v>40</v>
      </c>
      <c r="C37" s="3" t="s">
        <v>41</v>
      </c>
      <c r="D37" s="6" t="s">
        <v>29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f>SUM(E37:N37)</f>
        <v>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2">
        <f>SUM(P37:Y37)</f>
        <v>0</v>
      </c>
      <c r="AA37" s="1">
        <v>0</v>
      </c>
      <c r="AB37" s="1">
        <v>5</v>
      </c>
      <c r="AC37" s="1">
        <v>0</v>
      </c>
      <c r="AD37" s="1">
        <v>1</v>
      </c>
      <c r="AE37" s="1">
        <v>0</v>
      </c>
      <c r="AF37" s="1">
        <v>0</v>
      </c>
      <c r="AG37" s="1">
        <v>2</v>
      </c>
      <c r="AH37" s="1">
        <v>0</v>
      </c>
      <c r="AI37" s="1">
        <v>0</v>
      </c>
      <c r="AJ37" s="1">
        <v>0</v>
      </c>
      <c r="AK37" s="2">
        <f>SUM(AA37:AJ37)</f>
        <v>8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2">
        <f>SUM(AL37:AU37)</f>
        <v>0</v>
      </c>
      <c r="AW37" s="2">
        <f>SUM(AV37,AK37,Z37,O37)</f>
        <v>9</v>
      </c>
      <c r="AX37" s="11"/>
      <c r="AY37" s="21"/>
      <c r="AZ37" s="11"/>
    </row>
    <row r="38" spans="1:49" ht="12.75">
      <c r="A38" s="4">
        <v>9</v>
      </c>
      <c r="B38" s="3" t="s">
        <v>58</v>
      </c>
      <c r="C38" s="3" t="s">
        <v>42</v>
      </c>
      <c r="D38" s="6" t="s">
        <v>29</v>
      </c>
      <c r="E38" s="1">
        <v>0</v>
      </c>
      <c r="F38" s="1">
        <v>0</v>
      </c>
      <c r="G38" s="1">
        <v>0</v>
      </c>
      <c r="K38" s="1">
        <v>0</v>
      </c>
      <c r="L38" s="1">
        <v>0</v>
      </c>
      <c r="M38" s="1">
        <v>0</v>
      </c>
      <c r="N38" s="1">
        <v>0</v>
      </c>
      <c r="O38" s="2">
        <f>SUM(E38:N38)</f>
        <v>0</v>
      </c>
      <c r="Q38" s="1">
        <v>0</v>
      </c>
      <c r="X38" s="1">
        <v>0</v>
      </c>
      <c r="Y38" s="1">
        <v>0</v>
      </c>
      <c r="Z38" s="2">
        <f>SUM(P38:Y38)</f>
        <v>0</v>
      </c>
      <c r="AB38" s="1">
        <v>0</v>
      </c>
      <c r="AK38" s="2">
        <f>SUM(AA38:AJ38)</f>
        <v>0</v>
      </c>
      <c r="AV38" s="2">
        <f>SUM(AL38:AU38)</f>
        <v>0</v>
      </c>
      <c r="AW38" s="2">
        <f>SUM(AV38,AK38,Z38,O38)</f>
        <v>0</v>
      </c>
    </row>
    <row r="39" spans="1:52" s="2" customFormat="1" ht="12.75">
      <c r="A39" s="10"/>
      <c r="B39" s="13"/>
      <c r="C39" s="13"/>
      <c r="D39" s="13"/>
      <c r="AX39" s="11"/>
      <c r="AZ39" s="11"/>
    </row>
    <row r="40" spans="1:52" s="1" customFormat="1" ht="12.75">
      <c r="A40" s="4">
        <v>23</v>
      </c>
      <c r="B40" s="3" t="s">
        <v>34</v>
      </c>
      <c r="C40" s="3" t="s">
        <v>27</v>
      </c>
      <c r="D40" s="6" t="s">
        <v>30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1</v>
      </c>
      <c r="M40" s="1">
        <v>0</v>
      </c>
      <c r="N40" s="1">
        <v>5</v>
      </c>
      <c r="O40" s="2">
        <f>SUM(E40:N40)</f>
        <v>8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2</v>
      </c>
      <c r="X40" s="1">
        <v>0</v>
      </c>
      <c r="Y40" s="1">
        <v>2</v>
      </c>
      <c r="Z40" s="2">
        <f>SUM(P40:Y40)</f>
        <v>5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3</v>
      </c>
      <c r="AI40" s="1">
        <v>0</v>
      </c>
      <c r="AJ40" s="1">
        <v>5</v>
      </c>
      <c r="AK40" s="2">
        <f>SUM(AA40:AJ40)</f>
        <v>8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2</v>
      </c>
      <c r="AT40" s="1">
        <v>0</v>
      </c>
      <c r="AU40" s="1">
        <v>5</v>
      </c>
      <c r="AV40" s="2">
        <f>SUM(AL40:AU40)</f>
        <v>7</v>
      </c>
      <c r="AW40" s="2">
        <f>SUM(AV40,AK40,Z40,O40)</f>
        <v>28</v>
      </c>
      <c r="AX40" s="11"/>
      <c r="AY40" s="2"/>
      <c r="AZ40" s="11"/>
    </row>
    <row r="41" spans="1:52" s="1" customFormat="1" ht="12.75">
      <c r="A41" s="4"/>
      <c r="B41" s="3"/>
      <c r="C41" s="3"/>
      <c r="D41" s="6"/>
      <c r="O41" s="2"/>
      <c r="Z41" s="2"/>
      <c r="AK41" s="2"/>
      <c r="AV41" s="2"/>
      <c r="AW41" s="2"/>
      <c r="AX41" s="11"/>
      <c r="AY41" s="2"/>
      <c r="AZ41" s="11"/>
    </row>
    <row r="42" spans="1:49" ht="12.75">
      <c r="A42" s="4">
        <v>11</v>
      </c>
      <c r="B42" s="3" t="s">
        <v>60</v>
      </c>
      <c r="C42" s="3" t="s">
        <v>12</v>
      </c>
      <c r="D42" s="6" t="s">
        <v>48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2">
        <f>SUM(E42:N42)</f>
        <v>1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2</v>
      </c>
      <c r="Y42" s="1">
        <v>0</v>
      </c>
      <c r="Z42" s="2">
        <f>SUM(P42:Y42)</f>
        <v>3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0</v>
      </c>
      <c r="AI42" s="1">
        <v>0</v>
      </c>
      <c r="AJ42" s="1">
        <v>0</v>
      </c>
      <c r="AK42" s="2">
        <f>SUM(AA42:AJ42)</f>
        <v>1</v>
      </c>
      <c r="AL42" s="1">
        <v>0</v>
      </c>
      <c r="AM42" s="1">
        <v>0</v>
      </c>
      <c r="AN42" s="1">
        <v>5</v>
      </c>
      <c r="AO42" s="1">
        <v>0</v>
      </c>
      <c r="AP42" s="1">
        <v>0</v>
      </c>
      <c r="AQ42" s="1">
        <v>1</v>
      </c>
      <c r="AR42" s="1">
        <v>0</v>
      </c>
      <c r="AS42" s="1">
        <v>0</v>
      </c>
      <c r="AT42" s="1">
        <v>0</v>
      </c>
      <c r="AU42" s="1">
        <v>0</v>
      </c>
      <c r="AV42" s="2">
        <f>SUM(AL42:AU42)</f>
        <v>6</v>
      </c>
      <c r="AW42" s="2">
        <f>SUM(AV42,AK42,Z42,O42)</f>
        <v>11</v>
      </c>
    </row>
    <row r="43" spans="1:49" ht="12.75">
      <c r="A43" s="4">
        <v>32</v>
      </c>
      <c r="B43" s="3" t="s">
        <v>71</v>
      </c>
      <c r="C43" s="3" t="s">
        <v>27</v>
      </c>
      <c r="D43" s="6" t="s">
        <v>48</v>
      </c>
      <c r="E43" s="1">
        <v>3</v>
      </c>
      <c r="H43" s="1">
        <v>0</v>
      </c>
      <c r="I43" s="1">
        <v>5</v>
      </c>
      <c r="L43" s="1">
        <v>1</v>
      </c>
      <c r="M43" s="1">
        <v>0</v>
      </c>
      <c r="N43" s="1">
        <v>0</v>
      </c>
      <c r="O43" s="2">
        <f>SUM(E43:N43)</f>
        <v>9</v>
      </c>
      <c r="P43" s="1">
        <v>5</v>
      </c>
      <c r="S43" s="1">
        <v>0</v>
      </c>
      <c r="T43" s="1">
        <v>5</v>
      </c>
      <c r="X43" s="1">
        <v>0</v>
      </c>
      <c r="Z43" s="2">
        <f>SUM(P43:Y43)</f>
        <v>10</v>
      </c>
      <c r="AD43" s="1">
        <v>3</v>
      </c>
      <c r="AI43" s="1">
        <v>0</v>
      </c>
      <c r="AK43" s="2">
        <f>SUM(AA43:AJ43)</f>
        <v>3</v>
      </c>
      <c r="AT43" s="1">
        <v>0</v>
      </c>
      <c r="AV43" s="2">
        <f>SUM(AL43:AU43)</f>
        <v>0</v>
      </c>
      <c r="AW43" s="2">
        <f>SUM(AV43,AK43,Z43,O43)</f>
        <v>22</v>
      </c>
    </row>
    <row r="44" spans="1:49" ht="12.75">
      <c r="A44" s="4">
        <v>30</v>
      </c>
      <c r="B44" s="3" t="s">
        <v>70</v>
      </c>
      <c r="C44" s="3" t="s">
        <v>14</v>
      </c>
      <c r="D44" s="6" t="s">
        <v>48</v>
      </c>
      <c r="E44" s="1">
        <v>1</v>
      </c>
      <c r="F44" s="1">
        <v>0</v>
      </c>
      <c r="G44" s="1">
        <v>5</v>
      </c>
      <c r="H44" s="1">
        <v>5</v>
      </c>
      <c r="I44" s="1">
        <v>1</v>
      </c>
      <c r="J44" s="1">
        <v>0</v>
      </c>
      <c r="K44" s="1">
        <v>3</v>
      </c>
      <c r="L44" s="1">
        <v>3</v>
      </c>
      <c r="M44" s="1">
        <v>3</v>
      </c>
      <c r="N44" s="1">
        <v>5</v>
      </c>
      <c r="O44" s="2">
        <f>SUM(E44:N44)</f>
        <v>26</v>
      </c>
      <c r="S44" s="1">
        <v>5</v>
      </c>
      <c r="Z44" s="2">
        <f>SUM(P44:Y44)</f>
        <v>5</v>
      </c>
      <c r="AD44" s="1">
        <v>5</v>
      </c>
      <c r="AK44" s="2">
        <f>SUM(AA44:AJ44)</f>
        <v>5</v>
      </c>
      <c r="AO44" s="1">
        <v>5</v>
      </c>
      <c r="AV44" s="2">
        <f>SUM(AL44:AU44)</f>
        <v>5</v>
      </c>
      <c r="AW44" s="2">
        <f>SUM(AV44,AK44,Z44,O44)</f>
        <v>41</v>
      </c>
    </row>
    <row r="46" spans="1:49" ht="12.75">
      <c r="A46" s="4">
        <v>26</v>
      </c>
      <c r="B46" s="3" t="s">
        <v>68</v>
      </c>
      <c r="C46" s="3" t="s">
        <v>14</v>
      </c>
      <c r="D46" s="6" t="s">
        <v>18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f>SUM(E46:N46)</f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2">
        <f>SUM(P46:Y46)</f>
        <v>0</v>
      </c>
      <c r="AA46" s="1">
        <v>0</v>
      </c>
      <c r="AB46" s="1">
        <v>0</v>
      </c>
      <c r="AC46" s="1">
        <v>0</v>
      </c>
      <c r="AD46" s="1">
        <v>2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2">
        <f>SUM(AA46:AJ46)</f>
        <v>2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2">
        <f>SUM(AL46:AU46)</f>
        <v>0</v>
      </c>
      <c r="AW46" s="2">
        <f>SUM(AV46,AK46,Z46,O46)</f>
        <v>2</v>
      </c>
    </row>
    <row r="47" spans="1:51" s="11" customFormat="1" ht="12.75">
      <c r="A47" s="4">
        <v>17</v>
      </c>
      <c r="B47" s="3" t="s">
        <v>63</v>
      </c>
      <c r="C47" s="3" t="s">
        <v>14</v>
      </c>
      <c r="D47" s="6" t="s">
        <v>18</v>
      </c>
      <c r="E47" s="1">
        <v>1</v>
      </c>
      <c r="F47" s="1">
        <v>2</v>
      </c>
      <c r="G47" s="1">
        <v>1</v>
      </c>
      <c r="H47" s="1">
        <v>5</v>
      </c>
      <c r="I47" s="1">
        <v>2</v>
      </c>
      <c r="J47" s="1">
        <v>1</v>
      </c>
      <c r="K47" s="1">
        <v>0</v>
      </c>
      <c r="L47" s="1">
        <v>0</v>
      </c>
      <c r="M47" s="1">
        <v>1</v>
      </c>
      <c r="N47" s="1">
        <v>5</v>
      </c>
      <c r="O47" s="2">
        <f>SUM(E47:N47)</f>
        <v>18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1</v>
      </c>
      <c r="V47" s="1">
        <v>2</v>
      </c>
      <c r="W47" s="1">
        <v>5</v>
      </c>
      <c r="X47" s="1">
        <v>0</v>
      </c>
      <c r="Y47" s="1">
        <v>5</v>
      </c>
      <c r="Z47" s="2">
        <f>SUM(P47:Y47)</f>
        <v>14</v>
      </c>
      <c r="AA47" s="1">
        <v>0</v>
      </c>
      <c r="AB47" s="1">
        <v>1</v>
      </c>
      <c r="AC47" s="1">
        <v>0</v>
      </c>
      <c r="AD47" s="1">
        <v>3</v>
      </c>
      <c r="AE47" s="1">
        <v>0</v>
      </c>
      <c r="AF47" s="1">
        <v>5</v>
      </c>
      <c r="AG47" s="1">
        <v>0</v>
      </c>
      <c r="AH47" s="1">
        <v>0</v>
      </c>
      <c r="AI47" s="1">
        <v>0</v>
      </c>
      <c r="AJ47" s="1">
        <v>2</v>
      </c>
      <c r="AK47" s="2">
        <f>SUM(AA47:AJ47)</f>
        <v>11</v>
      </c>
      <c r="AL47" s="1">
        <v>0</v>
      </c>
      <c r="AM47" s="1">
        <v>0</v>
      </c>
      <c r="AN47" s="1">
        <v>1</v>
      </c>
      <c r="AO47" s="1">
        <v>0</v>
      </c>
      <c r="AP47" s="1">
        <v>0</v>
      </c>
      <c r="AQ47" s="1">
        <v>1</v>
      </c>
      <c r="AR47" s="1">
        <v>0</v>
      </c>
      <c r="AS47" s="1">
        <v>0</v>
      </c>
      <c r="AT47" s="1">
        <v>0</v>
      </c>
      <c r="AU47" s="1">
        <v>2</v>
      </c>
      <c r="AV47" s="2">
        <f>SUM(AL47:AU47)</f>
        <v>4</v>
      </c>
      <c r="AW47" s="2">
        <f>SUM(AV47,AK47,Z47,O47)</f>
        <v>47</v>
      </c>
      <c r="AY47" s="21"/>
    </row>
    <row r="49" spans="1:49" ht="12.75">
      <c r="A49" s="4">
        <v>4</v>
      </c>
      <c r="B49" s="3" t="s">
        <v>53</v>
      </c>
      <c r="C49" s="3" t="s">
        <v>23</v>
      </c>
      <c r="D49" s="6" t="s">
        <v>54</v>
      </c>
      <c r="E49" s="1">
        <v>0</v>
      </c>
      <c r="F49" s="1">
        <v>0</v>
      </c>
      <c r="G49" s="1">
        <v>0</v>
      </c>
      <c r="H49" s="1">
        <v>2</v>
      </c>
      <c r="I49" s="1">
        <v>1</v>
      </c>
      <c r="J49" s="1">
        <v>3</v>
      </c>
      <c r="K49" s="1">
        <v>1</v>
      </c>
      <c r="L49" s="1">
        <v>0</v>
      </c>
      <c r="M49" s="1">
        <v>0</v>
      </c>
      <c r="N49" s="1">
        <v>3</v>
      </c>
      <c r="O49" s="2">
        <f>SUM(E49:N49)</f>
        <v>10</v>
      </c>
      <c r="P49" s="1">
        <v>0</v>
      </c>
      <c r="Q49" s="1">
        <v>0</v>
      </c>
      <c r="R49" s="1">
        <v>0</v>
      </c>
      <c r="S49" s="1">
        <v>1</v>
      </c>
      <c r="T49" s="1">
        <v>0</v>
      </c>
      <c r="U49" s="1">
        <v>3</v>
      </c>
      <c r="V49" s="1">
        <v>1</v>
      </c>
      <c r="W49" s="1">
        <v>1</v>
      </c>
      <c r="X49" s="1">
        <v>0</v>
      </c>
      <c r="Y49" s="1">
        <v>3</v>
      </c>
      <c r="Z49" s="2">
        <f>SUM(P49:Y49)</f>
        <v>9</v>
      </c>
      <c r="AA49" s="1">
        <v>0</v>
      </c>
      <c r="AB49" s="1">
        <v>0</v>
      </c>
      <c r="AC49" s="1">
        <v>0</v>
      </c>
      <c r="AD49" s="1">
        <v>2</v>
      </c>
      <c r="AE49" s="1">
        <v>0</v>
      </c>
      <c r="AF49" s="1">
        <v>3</v>
      </c>
      <c r="AG49" s="1">
        <v>0</v>
      </c>
      <c r="AH49" s="1">
        <v>3</v>
      </c>
      <c r="AI49" s="1">
        <v>0</v>
      </c>
      <c r="AJ49" s="1">
        <v>3</v>
      </c>
      <c r="AK49" s="2">
        <f>SUM(AA49:AJ49)</f>
        <v>11</v>
      </c>
      <c r="AL49" s="1">
        <v>0</v>
      </c>
      <c r="AM49" s="1">
        <v>0</v>
      </c>
      <c r="AN49" s="1">
        <v>0</v>
      </c>
      <c r="AO49" s="1">
        <v>2</v>
      </c>
      <c r="AP49" s="1">
        <v>0</v>
      </c>
      <c r="AQ49" s="1">
        <v>3</v>
      </c>
      <c r="AR49" s="1">
        <v>0</v>
      </c>
      <c r="AS49" s="1">
        <v>2</v>
      </c>
      <c r="AT49" s="1">
        <v>0</v>
      </c>
      <c r="AU49" s="1">
        <v>3</v>
      </c>
      <c r="AV49" s="2">
        <f>SUM(AL49:AU49)</f>
        <v>10</v>
      </c>
      <c r="AW49" s="2">
        <f>SUM(AV49,AK49,Z49,O49)</f>
        <v>40</v>
      </c>
    </row>
    <row r="50" spans="1:51" ht="12.75">
      <c r="A50" s="4">
        <v>25</v>
      </c>
      <c r="B50" s="3" t="s">
        <v>74</v>
      </c>
      <c r="C50" s="3" t="s">
        <v>14</v>
      </c>
      <c r="D50" s="6" t="s">
        <v>54</v>
      </c>
      <c r="E50" s="1">
        <v>0</v>
      </c>
      <c r="F50" s="1">
        <v>0</v>
      </c>
      <c r="G50" s="1">
        <v>0</v>
      </c>
      <c r="H50" s="1">
        <v>3</v>
      </c>
      <c r="I50" s="1">
        <v>0</v>
      </c>
      <c r="J50" s="1">
        <v>5</v>
      </c>
      <c r="K50" s="1">
        <v>5</v>
      </c>
      <c r="L50" s="1">
        <v>0</v>
      </c>
      <c r="M50" s="1">
        <v>0</v>
      </c>
      <c r="N50" s="1">
        <v>0</v>
      </c>
      <c r="O50" s="2">
        <f>SUM(E50:N50)</f>
        <v>13</v>
      </c>
      <c r="P50" s="1">
        <v>0</v>
      </c>
      <c r="Q50" s="1">
        <v>1</v>
      </c>
      <c r="R50" s="1">
        <v>0</v>
      </c>
      <c r="S50" s="1">
        <v>5</v>
      </c>
      <c r="T50" s="1">
        <v>0</v>
      </c>
      <c r="U50" s="1">
        <v>5</v>
      </c>
      <c r="V50" s="1">
        <v>5</v>
      </c>
      <c r="W50" s="1">
        <v>0</v>
      </c>
      <c r="X50" s="1">
        <v>0</v>
      </c>
      <c r="Y50" s="1">
        <v>0</v>
      </c>
      <c r="Z50" s="2">
        <f>SUM(P50:Y50)</f>
        <v>16</v>
      </c>
      <c r="AA50" s="1">
        <v>0</v>
      </c>
      <c r="AB50" s="1">
        <v>0</v>
      </c>
      <c r="AC50" s="1">
        <v>0</v>
      </c>
      <c r="AD50" s="1">
        <v>5</v>
      </c>
      <c r="AE50" s="1">
        <v>0</v>
      </c>
      <c r="AF50" s="1">
        <v>5</v>
      </c>
      <c r="AG50" s="1">
        <v>5</v>
      </c>
      <c r="AH50" s="1">
        <v>0</v>
      </c>
      <c r="AI50" s="1">
        <v>0</v>
      </c>
      <c r="AJ50" s="1">
        <v>0</v>
      </c>
      <c r="AK50" s="2">
        <f>SUM(AA50:AJ50)</f>
        <v>15</v>
      </c>
      <c r="AL50" s="1">
        <v>0</v>
      </c>
      <c r="AM50" s="1">
        <v>0</v>
      </c>
      <c r="AN50" s="1">
        <v>0</v>
      </c>
      <c r="AO50" s="1">
        <v>5</v>
      </c>
      <c r="AP50" s="1">
        <v>0</v>
      </c>
      <c r="AQ50" s="1">
        <v>5</v>
      </c>
      <c r="AR50" s="1">
        <v>5</v>
      </c>
      <c r="AS50" s="1">
        <v>0</v>
      </c>
      <c r="AT50" s="1">
        <v>0</v>
      </c>
      <c r="AU50" s="1">
        <v>0</v>
      </c>
      <c r="AV50" s="2">
        <f>SUM(AL50:AU50)</f>
        <v>15</v>
      </c>
      <c r="AW50" s="2">
        <f>SUM(AV50,AK50,Z50,O50)</f>
        <v>59</v>
      </c>
      <c r="AY50" s="2"/>
    </row>
    <row r="66" ht="12.75">
      <c r="AY66" s="20"/>
    </row>
    <row r="70" spans="1:52" s="2" customFormat="1" ht="12.75">
      <c r="A70" s="4"/>
      <c r="B70" s="3"/>
      <c r="C70" s="3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P70" s="1"/>
      <c r="Q70" s="1"/>
      <c r="R70" s="1"/>
      <c r="S70" s="1"/>
      <c r="T70" s="1"/>
      <c r="U70" s="1"/>
      <c r="V70" s="1"/>
      <c r="W70" s="1"/>
      <c r="X70" s="1"/>
      <c r="Y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X70" s="11"/>
      <c r="AZ70" s="11"/>
    </row>
    <row r="72" spans="1:52" s="2" customFormat="1" ht="12.75">
      <c r="A72" s="4"/>
      <c r="B72" s="3"/>
      <c r="C72" s="3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P72" s="1"/>
      <c r="Q72" s="1"/>
      <c r="R72" s="1"/>
      <c r="S72" s="1"/>
      <c r="T72" s="1"/>
      <c r="U72" s="1"/>
      <c r="V72" s="1"/>
      <c r="W72" s="1"/>
      <c r="X72" s="1"/>
      <c r="Y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X72" s="11"/>
      <c r="AZ72" s="11"/>
    </row>
    <row r="73" spans="1:52" s="2" customFormat="1" ht="12.75">
      <c r="A73" s="4"/>
      <c r="B73" s="3"/>
      <c r="C73" s="3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P73" s="1"/>
      <c r="Q73" s="1"/>
      <c r="R73" s="1"/>
      <c r="S73" s="1"/>
      <c r="T73" s="1"/>
      <c r="U73" s="1"/>
      <c r="V73" s="1"/>
      <c r="W73" s="1"/>
      <c r="X73" s="1"/>
      <c r="Y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X73" s="11"/>
      <c r="AZ73" s="11"/>
    </row>
    <row r="77" spans="1:52" s="2" customFormat="1" ht="12.75">
      <c r="A77" s="4"/>
      <c r="B77" s="3"/>
      <c r="C77" s="3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P77" s="1"/>
      <c r="Q77" s="1"/>
      <c r="R77" s="1"/>
      <c r="S77" s="1"/>
      <c r="T77" s="1"/>
      <c r="U77" s="1"/>
      <c r="V77" s="1"/>
      <c r="W77" s="1"/>
      <c r="X77" s="1"/>
      <c r="Y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X77" s="11"/>
      <c r="AZ77" s="11"/>
    </row>
    <row r="91" spans="1:51" s="11" customFormat="1" ht="15" customHeight="1">
      <c r="A91" s="4"/>
      <c r="B91" s="3"/>
      <c r="C91" s="3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2"/>
      <c r="AW91" s="2"/>
      <c r="AY91" s="20"/>
    </row>
    <row r="98" spans="1:51" s="11" customFormat="1" ht="12.75">
      <c r="A98" s="4"/>
      <c r="B98" s="3"/>
      <c r="C98" s="3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2"/>
      <c r="AW98" s="2"/>
      <c r="AY98" s="20"/>
    </row>
    <row r="109" spans="1:52" s="2" customFormat="1" ht="12.75">
      <c r="A109" s="4"/>
      <c r="B109" s="3"/>
      <c r="C109" s="3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X109" s="11"/>
      <c r="AZ109" s="11"/>
    </row>
    <row r="114" ht="12.75">
      <c r="AY114" s="20"/>
    </row>
    <row r="116" spans="1:52" s="2" customFormat="1" ht="12.75">
      <c r="A116" s="4"/>
      <c r="B116" s="3"/>
      <c r="C116" s="3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X116" s="11"/>
      <c r="AZ116" s="11"/>
    </row>
    <row r="118" spans="1:52" s="3" customFormat="1" ht="12.75">
      <c r="A118" s="4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2"/>
      <c r="AW118" s="2"/>
      <c r="AX118" s="11"/>
      <c r="AY118" s="11"/>
      <c r="AZ118" s="11"/>
    </row>
    <row r="130" ht="12.75">
      <c r="AY130" s="20"/>
    </row>
    <row r="138" spans="1:52" s="2" customFormat="1" ht="12.75">
      <c r="A138" s="4"/>
      <c r="B138" s="3"/>
      <c r="C138" s="3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X138" s="11"/>
      <c r="AZ138" s="11"/>
    </row>
    <row r="139" spans="1:52" s="2" customFormat="1" ht="12.75">
      <c r="A139" s="4"/>
      <c r="B139" s="3"/>
      <c r="C139" s="3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X139" s="11"/>
      <c r="AZ139" s="11"/>
    </row>
    <row r="140" spans="1:52" s="2" customFormat="1" ht="12.75">
      <c r="A140" s="4"/>
      <c r="B140" s="3"/>
      <c r="C140" s="3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X140" s="11"/>
      <c r="AZ140" s="11"/>
    </row>
    <row r="141" spans="1:52" s="2" customFormat="1" ht="12.75">
      <c r="A141" s="4"/>
      <c r="B141" s="3"/>
      <c r="C141" s="3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X141" s="11"/>
      <c r="AZ141" s="11"/>
    </row>
    <row r="142" spans="1:52" s="1" customFormat="1" ht="12.75">
      <c r="A142" s="4"/>
      <c r="B142" s="3"/>
      <c r="C142" s="3"/>
      <c r="D142" s="6"/>
      <c r="O142" s="2"/>
      <c r="Z142" s="2"/>
      <c r="AK142" s="2"/>
      <c r="AV142" s="2"/>
      <c r="AW142" s="2"/>
      <c r="AX142" s="11"/>
      <c r="AY142" s="2"/>
      <c r="AZ142" s="11"/>
    </row>
    <row r="143" spans="1:52" s="1" customFormat="1" ht="12.75">
      <c r="A143" s="4"/>
      <c r="B143" s="3"/>
      <c r="C143" s="3"/>
      <c r="D143" s="6"/>
      <c r="O143" s="2"/>
      <c r="Z143" s="2"/>
      <c r="AK143" s="2"/>
      <c r="AV143" s="2"/>
      <c r="AW143" s="2"/>
      <c r="AX143" s="11"/>
      <c r="AY143" s="2"/>
      <c r="AZ143" s="11"/>
    </row>
    <row r="145" spans="1:52" s="2" customFormat="1" ht="12.75">
      <c r="A145" s="4"/>
      <c r="B145" s="3"/>
      <c r="C145" s="3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X145" s="11"/>
      <c r="AZ145" s="11"/>
    </row>
    <row r="146" spans="1:52" s="2" customFormat="1" ht="12.75">
      <c r="A146" s="4"/>
      <c r="B146" s="3"/>
      <c r="C146" s="3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X146" s="11"/>
      <c r="AZ146" s="11"/>
    </row>
    <row r="148" spans="1:52" s="2" customFormat="1" ht="12.75">
      <c r="A148" s="4"/>
      <c r="B148" s="3"/>
      <c r="C148" s="3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X148" s="11"/>
      <c r="AZ148" s="11"/>
    </row>
    <row r="149" spans="1:52" s="2" customFormat="1" ht="12.75">
      <c r="A149" s="4"/>
      <c r="B149" s="3"/>
      <c r="C149" s="3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X149" s="11"/>
      <c r="AZ149" s="11"/>
    </row>
    <row r="150" spans="1:52" s="2" customFormat="1" ht="12.75">
      <c r="A150" s="4"/>
      <c r="B150" s="3"/>
      <c r="C150" s="3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X150" s="11"/>
      <c r="AZ150" s="11"/>
    </row>
    <row r="151" spans="1:52" s="2" customFormat="1" ht="12.75">
      <c r="A151" s="4"/>
      <c r="B151" s="3"/>
      <c r="C151" s="3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X151" s="11"/>
      <c r="AZ151" s="11"/>
    </row>
    <row r="152" spans="1:52" s="2" customFormat="1" ht="12.75">
      <c r="A152" s="4"/>
      <c r="B152" s="3"/>
      <c r="C152" s="3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X152" s="11"/>
      <c r="AZ152" s="11"/>
    </row>
    <row r="153" spans="1:52" s="2" customFormat="1" ht="12.75">
      <c r="A153" s="4"/>
      <c r="B153" s="3"/>
      <c r="C153" s="3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X153" s="11"/>
      <c r="AZ153" s="11"/>
    </row>
    <row r="154" spans="1:52" s="2" customFormat="1" ht="12.75">
      <c r="A154" s="4"/>
      <c r="B154" s="3"/>
      <c r="C154" s="3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X154" s="11"/>
      <c r="AZ154" s="11"/>
    </row>
    <row r="155" spans="1:52" s="2" customFormat="1" ht="12.75">
      <c r="A155" s="4"/>
      <c r="B155" s="3"/>
      <c r="C155" s="3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X155" s="11"/>
      <c r="AZ155" s="11"/>
    </row>
    <row r="156" spans="1:52" s="2" customFormat="1" ht="12.75">
      <c r="A156" s="4"/>
      <c r="B156" s="3"/>
      <c r="C156" s="3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X156" s="11"/>
      <c r="AZ156" s="11"/>
    </row>
    <row r="157" spans="1:52" s="2" customFormat="1" ht="12.75">
      <c r="A157" s="4"/>
      <c r="B157" s="3"/>
      <c r="C157" s="3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X157" s="11"/>
      <c r="AZ157" s="11"/>
    </row>
    <row r="158" spans="1:52" s="2" customFormat="1" ht="12.75">
      <c r="A158" s="4"/>
      <c r="B158" s="3"/>
      <c r="C158" s="3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X158" s="11"/>
      <c r="AZ158" s="11"/>
    </row>
    <row r="159" spans="1:52" s="2" customFormat="1" ht="12.75">
      <c r="A159" s="4"/>
      <c r="B159" s="3"/>
      <c r="C159" s="3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X159" s="11"/>
      <c r="AZ159" s="11"/>
    </row>
    <row r="161" spans="1:52" s="2" customFormat="1" ht="12.75">
      <c r="A161" s="4"/>
      <c r="B161" s="3"/>
      <c r="C161" s="3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X161" s="11"/>
      <c r="AZ161" s="11"/>
    </row>
    <row r="162" spans="1:52" s="2" customFormat="1" ht="12.75">
      <c r="A162" s="4"/>
      <c r="B162" s="3"/>
      <c r="C162" s="3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X162" s="11"/>
      <c r="AZ162" s="11"/>
    </row>
    <row r="176" spans="1:52" s="2" customFormat="1" ht="12.75">
      <c r="A176" s="4"/>
      <c r="B176" s="3"/>
      <c r="C176" s="3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X176" s="11"/>
      <c r="AZ176" s="11"/>
    </row>
    <row r="177" spans="1:52" s="2" customFormat="1" ht="12.75">
      <c r="A177" s="4"/>
      <c r="B177" s="3"/>
      <c r="C177" s="3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X177" s="11"/>
      <c r="AZ177" s="11"/>
    </row>
    <row r="178" spans="1:52" s="2" customFormat="1" ht="12.75">
      <c r="A178" s="4"/>
      <c r="B178" s="3"/>
      <c r="C178" s="3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X178" s="11"/>
      <c r="AZ178" s="11"/>
    </row>
    <row r="179" spans="1:52" s="2" customFormat="1" ht="12.75">
      <c r="A179" s="4"/>
      <c r="B179" s="3"/>
      <c r="C179" s="3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X179" s="11"/>
      <c r="AZ179" s="11"/>
    </row>
    <row r="180" spans="1:52" s="2" customFormat="1" ht="12.75">
      <c r="A180" s="4"/>
      <c r="B180" s="3"/>
      <c r="C180" s="3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X180" s="11"/>
      <c r="AZ180" s="11"/>
    </row>
    <row r="182" spans="1:52" s="2" customFormat="1" ht="12.75">
      <c r="A182" s="4"/>
      <c r="B182" s="3"/>
      <c r="C182" s="3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X182" s="11"/>
      <c r="AZ182" s="11"/>
    </row>
    <row r="185" spans="1:52" s="2" customFormat="1" ht="12.75">
      <c r="A185" s="4"/>
      <c r="B185" s="3"/>
      <c r="C185" s="3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X185" s="11"/>
      <c r="AZ185" s="11"/>
    </row>
    <row r="186" spans="1:52" s="2" customFormat="1" ht="12.75">
      <c r="A186" s="4"/>
      <c r="B186" s="3"/>
      <c r="C186" s="3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X186" s="11"/>
      <c r="AZ186" s="11"/>
    </row>
    <row r="187" spans="1:52" s="2" customFormat="1" ht="12.75">
      <c r="A187" s="4"/>
      <c r="B187" s="3"/>
      <c r="C187" s="3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X187" s="11"/>
      <c r="AZ187" s="11"/>
    </row>
    <row r="188" spans="1:52" s="2" customFormat="1" ht="12.75">
      <c r="A188" s="4"/>
      <c r="B188" s="3"/>
      <c r="C188" s="3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X188" s="11"/>
      <c r="AZ188" s="11"/>
    </row>
    <row r="189" spans="1:52" s="2" customFormat="1" ht="12.75">
      <c r="A189" s="4"/>
      <c r="B189" s="3"/>
      <c r="C189" s="3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X189" s="11"/>
      <c r="AZ189" s="11"/>
    </row>
    <row r="190" spans="1:52" s="2" customFormat="1" ht="12.75">
      <c r="A190" s="4"/>
      <c r="B190" s="3"/>
      <c r="C190" s="3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X190" s="11"/>
      <c r="AZ190" s="11"/>
    </row>
    <row r="191" spans="1:52" s="2" customFormat="1" ht="12.75">
      <c r="A191" s="4"/>
      <c r="B191" s="3"/>
      <c r="C191" s="3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X191" s="11"/>
      <c r="AZ191" s="11"/>
    </row>
    <row r="192" spans="1:52" s="2" customFormat="1" ht="12.75">
      <c r="A192" s="4"/>
      <c r="B192" s="3"/>
      <c r="C192" s="3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X192" s="11"/>
      <c r="AZ192" s="11"/>
    </row>
    <row r="193" spans="1:52" s="2" customFormat="1" ht="12.75">
      <c r="A193" s="4"/>
      <c r="B193" s="3"/>
      <c r="C193" s="3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X193" s="11"/>
      <c r="AZ193" s="11"/>
    </row>
    <row r="194" spans="1:52" s="2" customFormat="1" ht="12.75">
      <c r="A194" s="4"/>
      <c r="B194" s="3"/>
      <c r="C194" s="3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X194" s="11"/>
      <c r="AZ194" s="11"/>
    </row>
    <row r="195" spans="1:52" s="2" customFormat="1" ht="12.75">
      <c r="A195" s="4"/>
      <c r="B195" s="3"/>
      <c r="C195" s="3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X195" s="11"/>
      <c r="AZ195" s="11"/>
    </row>
    <row r="196" spans="1:52" s="2" customFormat="1" ht="12.75">
      <c r="A196" s="4"/>
      <c r="B196" s="3"/>
      <c r="C196" s="3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X196" s="11"/>
      <c r="AZ196" s="11"/>
    </row>
    <row r="197" spans="1:52" s="2" customFormat="1" ht="12.75">
      <c r="A197" s="4"/>
      <c r="B197" s="3"/>
      <c r="C197" s="3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X197" s="11"/>
      <c r="AZ197" s="11"/>
    </row>
    <row r="198" spans="1:52" s="2" customFormat="1" ht="12.75">
      <c r="A198" s="4"/>
      <c r="B198" s="3"/>
      <c r="C198" s="3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X198" s="11"/>
      <c r="AZ198" s="11"/>
    </row>
    <row r="199" spans="1:52" s="2" customFormat="1" ht="12.75">
      <c r="A199" s="4"/>
      <c r="B199" s="3"/>
      <c r="C199" s="3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X199" s="11"/>
      <c r="AZ199" s="11"/>
    </row>
    <row r="200" spans="1:52" s="2" customFormat="1" ht="12.75">
      <c r="A200" s="4"/>
      <c r="B200" s="3"/>
      <c r="C200" s="3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X200" s="11"/>
      <c r="AZ200" s="11"/>
    </row>
    <row r="201" spans="1:52" s="2" customFormat="1" ht="12.75">
      <c r="A201" s="4"/>
      <c r="B201" s="3"/>
      <c r="C201" s="3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X201" s="11"/>
      <c r="AZ201" s="11"/>
    </row>
    <row r="202" spans="1:52" s="2" customFormat="1" ht="12.75">
      <c r="A202" s="4"/>
      <c r="B202" s="3"/>
      <c r="C202" s="3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X202" s="11"/>
      <c r="AZ202" s="11"/>
    </row>
    <row r="203" spans="1:52" s="2" customFormat="1" ht="12.75">
      <c r="A203" s="4"/>
      <c r="B203" s="3"/>
      <c r="C203" s="3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X203" s="11"/>
      <c r="AZ203" s="11"/>
    </row>
    <row r="204" spans="1:52" s="2" customFormat="1" ht="12.75">
      <c r="A204" s="4"/>
      <c r="B204" s="3"/>
      <c r="C204" s="3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X204" s="11"/>
      <c r="AZ204" s="11"/>
    </row>
    <row r="205" spans="1:52" s="2" customFormat="1" ht="12.75">
      <c r="A205" s="4"/>
      <c r="B205" s="3"/>
      <c r="C205" s="3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X205" s="11"/>
      <c r="AZ205" s="11"/>
    </row>
    <row r="206" spans="1:52" s="2" customFormat="1" ht="12.75">
      <c r="A206" s="4"/>
      <c r="B206" s="3"/>
      <c r="C206" s="3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X206" s="11"/>
      <c r="AZ206" s="11"/>
    </row>
    <row r="207" spans="1:52" s="2" customFormat="1" ht="12.75">
      <c r="A207" s="4"/>
      <c r="B207" s="3"/>
      <c r="C207" s="3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X207" s="11"/>
      <c r="AZ207" s="11"/>
    </row>
    <row r="208" spans="1:52" s="2" customFormat="1" ht="12.75">
      <c r="A208" s="4"/>
      <c r="B208" s="3"/>
      <c r="C208" s="3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X208" s="11"/>
      <c r="AZ208" s="11"/>
    </row>
    <row r="209" spans="1:52" s="2" customFormat="1" ht="12.75">
      <c r="A209" s="4"/>
      <c r="B209" s="3"/>
      <c r="C209" s="3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X209" s="11"/>
      <c r="AZ209" s="11"/>
    </row>
    <row r="210" spans="1:52" s="2" customFormat="1" ht="12.75">
      <c r="A210" s="4"/>
      <c r="B210" s="3"/>
      <c r="C210" s="3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X210" s="11"/>
      <c r="AZ210" s="11"/>
    </row>
    <row r="211" spans="1:52" s="2" customFormat="1" ht="12.75">
      <c r="A211" s="4"/>
      <c r="B211" s="3"/>
      <c r="C211" s="3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X211" s="11"/>
      <c r="AZ211" s="11"/>
    </row>
    <row r="212" spans="1:52" s="2" customFormat="1" ht="12.75">
      <c r="A212" s="4"/>
      <c r="B212" s="3"/>
      <c r="C212" s="3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X212" s="11"/>
      <c r="AZ212" s="11"/>
    </row>
    <row r="213" ht="12.75">
      <c r="AY213" s="20"/>
    </row>
    <row r="214" ht="12.75">
      <c r="AY214" s="20"/>
    </row>
    <row r="215" ht="12.75">
      <c r="AY215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2023-09-10T15:08:22Z</dcterms:modified>
  <cp:category/>
  <cp:version/>
  <cp:contentType/>
  <cp:contentStatus/>
</cp:coreProperties>
</file>